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1840" windowHeight="13740" activeTab="0"/>
  </bookViews>
  <sheets>
    <sheet name="КПК0218220" sheetId="1" r:id="rId1"/>
  </sheets>
  <definedNames>
    <definedName name="_xlnm.Print_Area" localSheetId="0">'КПК0218220'!$A$1:$BQ$118</definedName>
  </definedNames>
  <calcPr fullCalcOnLoad="1"/>
</workbook>
</file>

<file path=xl/sharedStrings.xml><?xml version="1.0" encoding="utf-8"?>
<sst xmlns="http://schemas.openxmlformats.org/spreadsheetml/2006/main" count="227" uniqueCount="132">
  <si>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</si>
  <si>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</si>
  <si>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</si>
  <si>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</si>
  <si>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</si>
  <si>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</si>
  <si>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</si>
  <si>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</si>
  <si>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</si>
  <si>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</si>
  <si>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</si>
  <si>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</si>
  <si>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</si>
  <si>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</si>
  <si>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</si>
  <si>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</si>
  <si>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</si>
  <si>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</si>
  <si>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</si>
  <si>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</si>
  <si>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</si>
  <si>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</si>
  <si>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</si>
  <si>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</si>
  <si>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</si>
  <si>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</si>
  <si>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</si>
  <si>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</si>
  <si>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</si>
  <si>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</si>
  <si>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</si>
  <si>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</si>
  <si>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</si>
  <si>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</si>
  <si>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</si>
  <si>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</si>
  <si>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</si>
  <si>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</si>
  <si>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</si>
  <si>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</si>
  <si>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</si>
  <si>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</si>
  <si>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</si>
  <si>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</si>
  <si>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</si>
  <si>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</si>
  <si>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</si>
  <si>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</si>
  <si>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</si>
  <si>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</si>
  <si>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</si>
  <si>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</si>
  <si>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</si>
  <si>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</si>
  <si>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</si>
  <si>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</si>
  <si>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</si>
  <si>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</si>
  <si>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</si>
  <si>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</si>
  <si>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</si>
  <si>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</si>
  <si>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</si>
  <si>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</si>
  <si>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</si>
  <si>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</si>
  <si>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</si>
  <si>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</si>
  <si>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</si>
  <si>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</si>
  <si>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</si>
  <si>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</si>
  <si>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</si>
  <si>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</si>
  <si>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</si>
  <si>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</si>
  <si>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</si>
  <si>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</si>
  <si>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</si>
  <si>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Формування у молоді високої патріотичної свідомості, національної гідності, готовності до виконання громадського і конституційного обов'язку щодо  захисту національних інтересів України</t>
  </si>
  <si>
    <t>Забезпечення заходів та завдань щодо призову громадян на строкову військову службу</t>
  </si>
  <si>
    <t>Забезпечення перевезення призовників, резервістів та мобілізаційних ресурсів  до пунктів збору</t>
  </si>
  <si>
    <t>Забезпечення заміни вікон, дверей на металопластикові,придбання  твердопаливного котла для опалення, матеріалів для проведення ремонту будівлі призовної дільниці РТЦК та СП</t>
  </si>
  <si>
    <t>Забезпечення формалізованими документів особових справ призовників та канцтоварами</t>
  </si>
  <si>
    <t>Перевезення призовників, резервістів  та мобілізаціних ресурсів до  пунктів збору</t>
  </si>
  <si>
    <t>Заміна вікон, дверей на металопластикові, придбання  твердопаливного котла для опалення, матеріалів для проведення ремонту будівлі призовної дільниці РТЦК та СП, офісних меблів, комп'ютерів та оргтехніки,прокладання швидкісного інтернету.</t>
  </si>
  <si>
    <t>забезпечення формалізованими бланками,канцтоварами</t>
  </si>
  <si>
    <t>УСЬОГО</t>
  </si>
  <si>
    <t>На придбання будівельних матеріалів не використана вся сума, залишок коштів у сімі 5685,24 грн.повернуті до бюджету Рахівської міської ради.
 У  звязку із закінченням фінансового року, було обмаль часу на проведення тендеру для закупівлі меблів, комп'ютерної та оргтехніки. Кошти в сумі  350000 грн. повернуто до бюджету Рахівської міської ради</t>
  </si>
  <si>
    <t>Програма матеріально-технічного забезпечення Рахіського районного центру комплектування та соціальної підтримки на 2021-2023 роки</t>
  </si>
  <si>
    <t>Усього</t>
  </si>
  <si>
    <t>затрат</t>
  </si>
  <si>
    <t/>
  </si>
  <si>
    <t>Придбання  матеріалів для проведення ремонту приміщення призовної дільниці</t>
  </si>
  <si>
    <t>грн.</t>
  </si>
  <si>
    <t>накладна, рахунок</t>
  </si>
  <si>
    <t>Перевезення призовників, резервістів та мобілізаційних груп  до пунктів збору</t>
  </si>
  <si>
    <t>Кошторисні призначення</t>
  </si>
  <si>
    <t>продукту</t>
  </si>
  <si>
    <t>Кількість витрат на здійсненння одного пасажиро- кілометра  первезення призовників</t>
  </si>
  <si>
    <t>Акт виконаних робіт</t>
  </si>
  <si>
    <t>кільість виготовлених формалізованих бланків</t>
  </si>
  <si>
    <t>шт.</t>
  </si>
  <si>
    <t>рахунок, накладна</t>
  </si>
  <si>
    <t>кількість поміняних  вікон, дверей</t>
  </si>
  <si>
    <t>придбання канцтоварів</t>
  </si>
  <si>
    <t>Придбання металопластикових вікон, дверей, твердопаливного котла, офісних меблів, комп`ютерів та оргтехніки, прокладання швидкісного інтернету.</t>
  </si>
  <si>
    <t>444313,76</t>
  </si>
  <si>
    <t>ефективності</t>
  </si>
  <si>
    <t>Витрати на придбання кутників, фарби для покраски стін, стелі та металевих поверхонь радіаторів та труб, матеріалів по Капітальному ремонту, в т.ч. оплату за виготовлення та експертизу ПКД,</t>
  </si>
  <si>
    <t>якості</t>
  </si>
  <si>
    <t>Вчасне та якіне надання послуг по перевезенню призовників</t>
  </si>
  <si>
    <t>відс.</t>
  </si>
  <si>
    <t>Звіт</t>
  </si>
  <si>
    <t>На придбання будівельних матеріалів не використана вся сума, залишок коштів у сімі 5685,24 грн.повернуті до бюджету Рахівської міської ради.
 У  звязку із закінченням фінансового року, було обмаль часу на проведення тендеру для закупівлі меблів, комп'ютерної та оргтехніки. Кошти в сумі  350000 грн. повернуто до бюджету Рахівької мвської ради</t>
  </si>
  <si>
    <t>Підвищення якості мобілізаційної підготовки, забезпечення державного суверенітету та незалежності України.</t>
  </si>
  <si>
    <t>0200000</t>
  </si>
  <si>
    <t>Рахівська районна державна адміністрація Закарпатської області</t>
  </si>
  <si>
    <t>Голова державної адміністрації - начальник військової адміністарції</t>
  </si>
  <si>
    <t>Начальник відділу фінансів</t>
  </si>
  <si>
    <t>Владіслав КИЧ</t>
  </si>
  <si>
    <t>Роман РОГОЖАН</t>
  </si>
  <si>
    <t>22106207</t>
  </si>
  <si>
    <t>07309200000</t>
  </si>
  <si>
    <t xml:space="preserve">  гривень</t>
  </si>
  <si>
    <t>місцевого бюджету на 2022  рік</t>
  </si>
  <si>
    <t>0218220</t>
  </si>
  <si>
    <t>Заходи та роботи з мобілізаційної підготовки місцевого значення</t>
  </si>
  <si>
    <t>Рахiвська районна державна адмiнiстрацiя Закарпатської областi</t>
  </si>
  <si>
    <t>0210000</t>
  </si>
  <si>
    <t>8220</t>
  </si>
  <si>
    <t>0380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</si>
</sst>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6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8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83" t="s">
        <v>60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9" customHeight="1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41:64" ht="15.75" customHeight="1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customHeight="1" hidden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customHeight="1" hidden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customHeight="1" hidden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>
      <c r="A10" s="78" t="s">
        <v>18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</row>
    <row r="11" spans="1:64" ht="15.75" customHeight="1">
      <c r="A11" s="78" t="s">
        <v>35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</row>
    <row r="12" spans="1:64" ht="15.75" customHeight="1">
      <c r="A12" s="78" t="s">
        <v>125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158" t="s">
        <v>116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19"/>
      <c r="N14" s="159" t="s">
        <v>117</v>
      </c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20"/>
      <c r="AU14" s="158" t="s">
        <v>122</v>
      </c>
      <c r="AV14" s="42"/>
      <c r="AW14" s="42"/>
      <c r="AX14" s="42"/>
      <c r="AY14" s="42"/>
      <c r="AZ14" s="42"/>
      <c r="BA14" s="42"/>
      <c r="BB14" s="42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62" t="s">
        <v>52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21"/>
      <c r="N15" s="65" t="s">
        <v>53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21"/>
      <c r="AU15" s="62" t="s">
        <v>54</v>
      </c>
      <c r="AV15" s="62"/>
      <c r="AW15" s="62"/>
      <c r="AX15" s="62"/>
      <c r="AY15" s="62"/>
      <c r="AZ15" s="62"/>
      <c r="BA15" s="62"/>
      <c r="BB15" s="6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33</v>
      </c>
      <c r="B17" s="158" t="s">
        <v>129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19"/>
      <c r="N17" s="159" t="s">
        <v>128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20"/>
      <c r="AU17" s="158" t="s">
        <v>122</v>
      </c>
      <c r="AV17" s="42"/>
      <c r="AW17" s="42"/>
      <c r="AX17" s="42"/>
      <c r="AY17" s="42"/>
      <c r="AZ17" s="42"/>
      <c r="BA17" s="42"/>
      <c r="BB17" s="42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62" t="s">
        <v>52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21"/>
      <c r="N18" s="65" t="s">
        <v>55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21"/>
      <c r="AU18" s="62" t="s">
        <v>54</v>
      </c>
      <c r="AV18" s="62"/>
      <c r="AW18" s="62"/>
      <c r="AX18" s="62"/>
      <c r="AY18" s="62"/>
      <c r="AZ18" s="62"/>
      <c r="BA18" s="62"/>
      <c r="BB18" s="6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28.5" customHeight="1">
      <c r="A20" s="18" t="s">
        <v>34</v>
      </c>
      <c r="B20" s="158" t="s">
        <v>126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/>
      <c r="N20" s="158" t="s">
        <v>130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4"/>
      <c r="AA20" s="158" t="s">
        <v>131</v>
      </c>
      <c r="AB20" s="42"/>
      <c r="AC20" s="42"/>
      <c r="AD20" s="42"/>
      <c r="AE20" s="42"/>
      <c r="AF20" s="42"/>
      <c r="AG20" s="42"/>
      <c r="AH20" s="42"/>
      <c r="AI20" s="42"/>
      <c r="AJ20" s="24"/>
      <c r="AK20" s="164" t="s">
        <v>127</v>
      </c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24"/>
      <c r="BE20" s="158" t="s">
        <v>123</v>
      </c>
      <c r="BF20" s="42"/>
      <c r="BG20" s="42"/>
      <c r="BH20" s="42"/>
      <c r="BI20" s="42"/>
      <c r="BJ20" s="42"/>
      <c r="BK20" s="42"/>
      <c r="BL20" s="42"/>
    </row>
    <row r="21" spans="1:64" ht="23.25" customHeight="1">
      <c r="A21"/>
      <c r="B21" s="62" t="s">
        <v>52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/>
      <c r="N21" s="62" t="s">
        <v>56</v>
      </c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27"/>
      <c r="AA21" s="63" t="s">
        <v>57</v>
      </c>
      <c r="AB21" s="63"/>
      <c r="AC21" s="63"/>
      <c r="AD21" s="63"/>
      <c r="AE21" s="63"/>
      <c r="AF21" s="63"/>
      <c r="AG21" s="63"/>
      <c r="AH21" s="63"/>
      <c r="AI21" s="63"/>
      <c r="AJ21" s="27"/>
      <c r="AK21" s="67" t="s">
        <v>58</v>
      </c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27"/>
      <c r="BE21" s="62" t="s">
        <v>59</v>
      </c>
      <c r="BF21" s="62"/>
      <c r="BG21" s="62"/>
      <c r="BH21" s="62"/>
      <c r="BI21" s="62"/>
      <c r="BJ21" s="62"/>
      <c r="BK21" s="62"/>
      <c r="BL21" s="62"/>
    </row>
    <row r="22" ht="6.75" customHeight="1"/>
    <row r="23" spans="1:64" ht="15.75" customHeight="1">
      <c r="A23" s="44" t="s">
        <v>40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64" ht="27.75" customHeight="1">
      <c r="A24" s="74" t="s">
        <v>3</v>
      </c>
      <c r="B24" s="74"/>
      <c r="C24" s="74"/>
      <c r="D24" s="74"/>
      <c r="E24" s="74"/>
      <c r="F24" s="74"/>
      <c r="G24" s="75" t="s">
        <v>38</v>
      </c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</row>
    <row r="25" spans="1:79" ht="10.5" customHeight="1" hidden="1">
      <c r="A25" s="98" t="s">
        <v>36</v>
      </c>
      <c r="B25" s="98"/>
      <c r="C25" s="98"/>
      <c r="D25" s="98"/>
      <c r="E25" s="98"/>
      <c r="F25" s="98"/>
      <c r="G25" s="71" t="s">
        <v>14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3"/>
      <c r="CA25" s="1" t="s">
        <v>50</v>
      </c>
    </row>
    <row r="26" spans="1:79" ht="15.75" customHeight="1">
      <c r="A26" s="98">
        <v>1</v>
      </c>
      <c r="B26" s="98"/>
      <c r="C26" s="98"/>
      <c r="D26" s="98"/>
      <c r="E26" s="98"/>
      <c r="F26" s="98"/>
      <c r="G26" s="116" t="s">
        <v>79</v>
      </c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8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44" t="s">
        <v>41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64" ht="15.75" customHeight="1">
      <c r="A29" s="156" t="s">
        <v>115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44" t="s">
        <v>42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</row>
    <row r="32" spans="1:64" ht="27.75" customHeight="1">
      <c r="A32" s="74" t="s">
        <v>3</v>
      </c>
      <c r="B32" s="74"/>
      <c r="C32" s="74"/>
      <c r="D32" s="74"/>
      <c r="E32" s="74"/>
      <c r="F32" s="74"/>
      <c r="G32" s="75" t="s">
        <v>39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</row>
    <row r="33" spans="1:79" ht="10.5" customHeight="1" hidden="1">
      <c r="A33" s="98" t="s">
        <v>13</v>
      </c>
      <c r="B33" s="98"/>
      <c r="C33" s="98"/>
      <c r="D33" s="98"/>
      <c r="E33" s="98"/>
      <c r="F33" s="98"/>
      <c r="G33" s="71" t="s">
        <v>14</v>
      </c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3"/>
      <c r="CA33" s="1" t="s">
        <v>51</v>
      </c>
    </row>
    <row r="34" spans="1:79" ht="15" customHeight="1">
      <c r="A34" s="98">
        <v>1</v>
      </c>
      <c r="B34" s="98"/>
      <c r="C34" s="98"/>
      <c r="D34" s="98"/>
      <c r="E34" s="98"/>
      <c r="F34" s="98"/>
      <c r="G34" s="116" t="s">
        <v>80</v>
      </c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8"/>
      <c r="CA34" s="1" t="s">
        <v>49</v>
      </c>
    </row>
    <row r="35" spans="1:64" ht="15" customHeight="1">
      <c r="A35" s="98">
        <v>2</v>
      </c>
      <c r="B35" s="98"/>
      <c r="C35" s="98"/>
      <c r="D35" s="98"/>
      <c r="E35" s="98"/>
      <c r="F35" s="98"/>
      <c r="G35" s="116" t="s">
        <v>81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8"/>
    </row>
    <row r="36" spans="1:64" ht="15" customHeight="1">
      <c r="A36" s="98">
        <v>3</v>
      </c>
      <c r="B36" s="98"/>
      <c r="C36" s="98"/>
      <c r="D36" s="98"/>
      <c r="E36" s="98"/>
      <c r="F36" s="98"/>
      <c r="G36" s="116" t="s">
        <v>82</v>
      </c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8"/>
    </row>
    <row r="37" spans="1:64" ht="15" customHeight="1">
      <c r="A37" s="98">
        <v>4</v>
      </c>
      <c r="B37" s="98"/>
      <c r="C37" s="98"/>
      <c r="D37" s="98"/>
      <c r="E37" s="98"/>
      <c r="F37" s="98"/>
      <c r="G37" s="116" t="s">
        <v>83</v>
      </c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8"/>
    </row>
    <row r="39" spans="1:69" ht="15.75" customHeight="1">
      <c r="A39" s="44" t="s">
        <v>75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</row>
    <row r="40" spans="1:69" ht="15.75" customHeight="1">
      <c r="A40" s="44" t="s">
        <v>76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</row>
    <row r="41" spans="1:69" ht="15" customHeight="1">
      <c r="A41" s="66" t="s">
        <v>124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1:69" ht="48" customHeight="1">
      <c r="A42" s="60" t="s">
        <v>3</v>
      </c>
      <c r="B42" s="60"/>
      <c r="C42" s="60" t="s">
        <v>68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 t="s">
        <v>25</v>
      </c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 t="s">
        <v>45</v>
      </c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 t="s">
        <v>0</v>
      </c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</row>
    <row r="43" spans="1:69" ht="28.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 t="s">
        <v>2</v>
      </c>
      <c r="AB43" s="60"/>
      <c r="AC43" s="60"/>
      <c r="AD43" s="60"/>
      <c r="AE43" s="60"/>
      <c r="AF43" s="60" t="s">
        <v>1</v>
      </c>
      <c r="AG43" s="60"/>
      <c r="AH43" s="60"/>
      <c r="AI43" s="60"/>
      <c r="AJ43" s="60"/>
      <c r="AK43" s="60" t="s">
        <v>26</v>
      </c>
      <c r="AL43" s="60"/>
      <c r="AM43" s="60"/>
      <c r="AN43" s="60"/>
      <c r="AO43" s="60"/>
      <c r="AP43" s="60" t="s">
        <v>2</v>
      </c>
      <c r="AQ43" s="60"/>
      <c r="AR43" s="60"/>
      <c r="AS43" s="60"/>
      <c r="AT43" s="60"/>
      <c r="AU43" s="60" t="s">
        <v>1</v>
      </c>
      <c r="AV43" s="60"/>
      <c r="AW43" s="60"/>
      <c r="AX43" s="60"/>
      <c r="AY43" s="60"/>
      <c r="AZ43" s="60" t="s">
        <v>26</v>
      </c>
      <c r="BA43" s="60"/>
      <c r="BB43" s="60"/>
      <c r="BC43" s="60"/>
      <c r="BD43" s="60" t="s">
        <v>2</v>
      </c>
      <c r="BE43" s="60"/>
      <c r="BF43" s="60"/>
      <c r="BG43" s="60"/>
      <c r="BH43" s="60"/>
      <c r="BI43" s="60" t="s">
        <v>1</v>
      </c>
      <c r="BJ43" s="60"/>
      <c r="BK43" s="60"/>
      <c r="BL43" s="60"/>
      <c r="BM43" s="60"/>
      <c r="BN43" s="60" t="s">
        <v>27</v>
      </c>
      <c r="BO43" s="60"/>
      <c r="BP43" s="60"/>
      <c r="BQ43" s="60"/>
    </row>
    <row r="44" spans="1:69" ht="15.75" customHeight="1">
      <c r="A44" s="64">
        <v>1</v>
      </c>
      <c r="B44" s="64"/>
      <c r="C44" s="64">
        <v>2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8">
        <v>3</v>
      </c>
      <c r="AB44" s="69"/>
      <c r="AC44" s="69"/>
      <c r="AD44" s="69"/>
      <c r="AE44" s="70"/>
      <c r="AF44" s="68">
        <v>4</v>
      </c>
      <c r="AG44" s="69"/>
      <c r="AH44" s="69"/>
      <c r="AI44" s="69"/>
      <c r="AJ44" s="70"/>
      <c r="AK44" s="68">
        <v>5</v>
      </c>
      <c r="AL44" s="69"/>
      <c r="AM44" s="69"/>
      <c r="AN44" s="69"/>
      <c r="AO44" s="70"/>
      <c r="AP44" s="68">
        <v>6</v>
      </c>
      <c r="AQ44" s="69"/>
      <c r="AR44" s="69"/>
      <c r="AS44" s="69"/>
      <c r="AT44" s="70"/>
      <c r="AU44" s="68">
        <v>7</v>
      </c>
      <c r="AV44" s="69"/>
      <c r="AW44" s="69"/>
      <c r="AX44" s="69"/>
      <c r="AY44" s="70"/>
      <c r="AZ44" s="68">
        <v>8</v>
      </c>
      <c r="BA44" s="69"/>
      <c r="BB44" s="69"/>
      <c r="BC44" s="70"/>
      <c r="BD44" s="68">
        <v>9</v>
      </c>
      <c r="BE44" s="69"/>
      <c r="BF44" s="69"/>
      <c r="BG44" s="69"/>
      <c r="BH44" s="70"/>
      <c r="BI44" s="64">
        <v>10</v>
      </c>
      <c r="BJ44" s="64"/>
      <c r="BK44" s="64"/>
      <c r="BL44" s="64"/>
      <c r="BM44" s="64"/>
      <c r="BN44" s="64">
        <v>11</v>
      </c>
      <c r="BO44" s="64"/>
      <c r="BP44" s="64"/>
      <c r="BQ44" s="64"/>
    </row>
    <row r="45" spans="1:79" ht="15.75" customHeight="1" hidden="1">
      <c r="A45" s="98" t="s">
        <v>13</v>
      </c>
      <c r="B45" s="98"/>
      <c r="C45" s="80" t="s">
        <v>14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1"/>
      <c r="AA45" s="43" t="s">
        <v>10</v>
      </c>
      <c r="AB45" s="43"/>
      <c r="AC45" s="43"/>
      <c r="AD45" s="43"/>
      <c r="AE45" s="43"/>
      <c r="AF45" s="43" t="s">
        <v>9</v>
      </c>
      <c r="AG45" s="43"/>
      <c r="AH45" s="43"/>
      <c r="AI45" s="43"/>
      <c r="AJ45" s="43"/>
      <c r="AK45" s="82" t="s">
        <v>16</v>
      </c>
      <c r="AL45" s="82"/>
      <c r="AM45" s="82"/>
      <c r="AN45" s="82"/>
      <c r="AO45" s="82"/>
      <c r="AP45" s="43" t="s">
        <v>11</v>
      </c>
      <c r="AQ45" s="43"/>
      <c r="AR45" s="43"/>
      <c r="AS45" s="43"/>
      <c r="AT45" s="43"/>
      <c r="AU45" s="43" t="s">
        <v>12</v>
      </c>
      <c r="AV45" s="43"/>
      <c r="AW45" s="43"/>
      <c r="AX45" s="43"/>
      <c r="AY45" s="43"/>
      <c r="AZ45" s="82" t="s">
        <v>16</v>
      </c>
      <c r="BA45" s="82"/>
      <c r="BB45" s="82"/>
      <c r="BC45" s="82"/>
      <c r="BD45" s="56" t="s">
        <v>31</v>
      </c>
      <c r="BE45" s="56"/>
      <c r="BF45" s="56"/>
      <c r="BG45" s="56"/>
      <c r="BH45" s="56"/>
      <c r="BI45" s="56" t="s">
        <v>31</v>
      </c>
      <c r="BJ45" s="56"/>
      <c r="BK45" s="56"/>
      <c r="BL45" s="56"/>
      <c r="BM45" s="56"/>
      <c r="BN45" s="105" t="s">
        <v>16</v>
      </c>
      <c r="BO45" s="105"/>
      <c r="BP45" s="105"/>
      <c r="BQ45" s="105"/>
      <c r="CA45" s="1" t="s">
        <v>19</v>
      </c>
    </row>
    <row r="46" spans="1:79" ht="15" customHeight="1">
      <c r="A46" s="86">
        <v>1</v>
      </c>
      <c r="B46" s="86"/>
      <c r="C46" s="119" t="s">
        <v>84</v>
      </c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1"/>
      <c r="AA46" s="41">
        <v>870000</v>
      </c>
      <c r="AB46" s="41"/>
      <c r="AC46" s="41"/>
      <c r="AD46" s="41"/>
      <c r="AE46" s="41"/>
      <c r="AF46" s="41">
        <v>0</v>
      </c>
      <c r="AG46" s="41"/>
      <c r="AH46" s="41"/>
      <c r="AI46" s="41"/>
      <c r="AJ46" s="41"/>
      <c r="AK46" s="41">
        <f>AA46+AF46</f>
        <v>870000</v>
      </c>
      <c r="AL46" s="41"/>
      <c r="AM46" s="41"/>
      <c r="AN46" s="41"/>
      <c r="AO46" s="41"/>
      <c r="AP46" s="41">
        <v>870000</v>
      </c>
      <c r="AQ46" s="41"/>
      <c r="AR46" s="41"/>
      <c r="AS46" s="41"/>
      <c r="AT46" s="41"/>
      <c r="AU46" s="41">
        <v>0</v>
      </c>
      <c r="AV46" s="41"/>
      <c r="AW46" s="41"/>
      <c r="AX46" s="41"/>
      <c r="AY46" s="41"/>
      <c r="AZ46" s="41">
        <f>AP46+AU46</f>
        <v>870000</v>
      </c>
      <c r="BA46" s="41"/>
      <c r="BB46" s="41"/>
      <c r="BC46" s="41"/>
      <c r="BD46" s="41">
        <f>AP46-AA46</f>
        <v>0</v>
      </c>
      <c r="BE46" s="41"/>
      <c r="BF46" s="41"/>
      <c r="BG46" s="41"/>
      <c r="BH46" s="41"/>
      <c r="BI46" s="41">
        <f>AU46-AF46</f>
        <v>0</v>
      </c>
      <c r="BJ46" s="41"/>
      <c r="BK46" s="41"/>
      <c r="BL46" s="41"/>
      <c r="BM46" s="41"/>
      <c r="BN46" s="41">
        <f>BD46+BI46</f>
        <v>0</v>
      </c>
      <c r="BO46" s="41"/>
      <c r="BP46" s="41"/>
      <c r="BQ46" s="41"/>
      <c r="CA46" s="1" t="s">
        <v>20</v>
      </c>
    </row>
    <row r="47" spans="1:69" ht="51" customHeight="1">
      <c r="A47" s="86">
        <v>2</v>
      </c>
      <c r="B47" s="86"/>
      <c r="C47" s="119" t="s">
        <v>85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1"/>
      <c r="AA47" s="41">
        <v>363999</v>
      </c>
      <c r="AB47" s="41"/>
      <c r="AC47" s="41"/>
      <c r="AD47" s="41"/>
      <c r="AE47" s="41"/>
      <c r="AF47" s="41">
        <v>500000</v>
      </c>
      <c r="AG47" s="41"/>
      <c r="AH47" s="41"/>
      <c r="AI47" s="41"/>
      <c r="AJ47" s="41"/>
      <c r="AK47" s="41">
        <f>AA47+AF47</f>
        <v>863999</v>
      </c>
      <c r="AL47" s="41"/>
      <c r="AM47" s="41"/>
      <c r="AN47" s="41"/>
      <c r="AO47" s="41"/>
      <c r="AP47" s="41">
        <v>213998</v>
      </c>
      <c r="AQ47" s="41"/>
      <c r="AR47" s="41"/>
      <c r="AS47" s="41"/>
      <c r="AT47" s="41"/>
      <c r="AU47" s="41">
        <v>294315.76</v>
      </c>
      <c r="AV47" s="41"/>
      <c r="AW47" s="41"/>
      <c r="AX47" s="41"/>
      <c r="AY47" s="41"/>
      <c r="AZ47" s="41">
        <f>AP47+AU47</f>
        <v>508313.76</v>
      </c>
      <c r="BA47" s="41"/>
      <c r="BB47" s="41"/>
      <c r="BC47" s="41"/>
      <c r="BD47" s="41">
        <f>AP47-AA47</f>
        <v>-150001</v>
      </c>
      <c r="BE47" s="41"/>
      <c r="BF47" s="41"/>
      <c r="BG47" s="41"/>
      <c r="BH47" s="41"/>
      <c r="BI47" s="41">
        <f>AU47-AF47</f>
        <v>-205684.24</v>
      </c>
      <c r="BJ47" s="41"/>
      <c r="BK47" s="41"/>
      <c r="BL47" s="41"/>
      <c r="BM47" s="41"/>
      <c r="BN47" s="41">
        <f>BD47+BI47</f>
        <v>-355685.24</v>
      </c>
      <c r="BO47" s="41"/>
      <c r="BP47" s="41"/>
      <c r="BQ47" s="41"/>
    </row>
    <row r="48" spans="1:69" ht="15" customHeight="1">
      <c r="A48" s="86">
        <v>3</v>
      </c>
      <c r="B48" s="86"/>
      <c r="C48" s="119" t="s">
        <v>86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1"/>
      <c r="AA48" s="41">
        <v>35001</v>
      </c>
      <c r="AB48" s="41"/>
      <c r="AC48" s="41"/>
      <c r="AD48" s="41"/>
      <c r="AE48" s="41"/>
      <c r="AF48" s="41">
        <v>0</v>
      </c>
      <c r="AG48" s="41"/>
      <c r="AH48" s="41"/>
      <c r="AI48" s="41"/>
      <c r="AJ48" s="41"/>
      <c r="AK48" s="41">
        <f>AA48+AF48</f>
        <v>35001</v>
      </c>
      <c r="AL48" s="41"/>
      <c r="AM48" s="41"/>
      <c r="AN48" s="41"/>
      <c r="AO48" s="41"/>
      <c r="AP48" s="41">
        <v>35001</v>
      </c>
      <c r="AQ48" s="41"/>
      <c r="AR48" s="41"/>
      <c r="AS48" s="41"/>
      <c r="AT48" s="41"/>
      <c r="AU48" s="41">
        <v>0</v>
      </c>
      <c r="AV48" s="41"/>
      <c r="AW48" s="41"/>
      <c r="AX48" s="41"/>
      <c r="AY48" s="41"/>
      <c r="AZ48" s="41">
        <f>AP48+AU48</f>
        <v>35001</v>
      </c>
      <c r="BA48" s="41"/>
      <c r="BB48" s="41"/>
      <c r="BC48" s="41"/>
      <c r="BD48" s="41">
        <f>AP48-AA48</f>
        <v>0</v>
      </c>
      <c r="BE48" s="41"/>
      <c r="BF48" s="41"/>
      <c r="BG48" s="41"/>
      <c r="BH48" s="41"/>
      <c r="BI48" s="41">
        <f>AU48-AF48</f>
        <v>0</v>
      </c>
      <c r="BJ48" s="41"/>
      <c r="BK48" s="41"/>
      <c r="BL48" s="41"/>
      <c r="BM48" s="41"/>
      <c r="BN48" s="41">
        <f>BD48+BI48</f>
        <v>0</v>
      </c>
      <c r="BO48" s="41"/>
      <c r="BP48" s="41"/>
      <c r="BQ48" s="41"/>
    </row>
    <row r="49" spans="1:69" s="126" customFormat="1" ht="15" customHeight="1">
      <c r="A49" s="122"/>
      <c r="B49" s="122"/>
      <c r="C49" s="123" t="s">
        <v>87</v>
      </c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5"/>
      <c r="AA49" s="87">
        <v>1269000</v>
      </c>
      <c r="AB49" s="87"/>
      <c r="AC49" s="87"/>
      <c r="AD49" s="87"/>
      <c r="AE49" s="87"/>
      <c r="AF49" s="87">
        <v>500000</v>
      </c>
      <c r="AG49" s="87"/>
      <c r="AH49" s="87"/>
      <c r="AI49" s="87"/>
      <c r="AJ49" s="87"/>
      <c r="AK49" s="87">
        <f>AA49+AF49</f>
        <v>1769000</v>
      </c>
      <c r="AL49" s="87"/>
      <c r="AM49" s="87"/>
      <c r="AN49" s="87"/>
      <c r="AO49" s="87"/>
      <c r="AP49" s="87">
        <v>1118999</v>
      </c>
      <c r="AQ49" s="87"/>
      <c r="AR49" s="87"/>
      <c r="AS49" s="87"/>
      <c r="AT49" s="87"/>
      <c r="AU49" s="87">
        <v>294315.76</v>
      </c>
      <c r="AV49" s="87"/>
      <c r="AW49" s="87"/>
      <c r="AX49" s="87"/>
      <c r="AY49" s="87"/>
      <c r="AZ49" s="87">
        <f>AP49+AU49</f>
        <v>1413314.76</v>
      </c>
      <c r="BA49" s="87"/>
      <c r="BB49" s="87"/>
      <c r="BC49" s="87"/>
      <c r="BD49" s="87">
        <f>AP49-AA49</f>
        <v>-150001</v>
      </c>
      <c r="BE49" s="87"/>
      <c r="BF49" s="87"/>
      <c r="BG49" s="87"/>
      <c r="BH49" s="87"/>
      <c r="BI49" s="87">
        <f>AU49-AF49</f>
        <v>-205684.24</v>
      </c>
      <c r="BJ49" s="87"/>
      <c r="BK49" s="87"/>
      <c r="BL49" s="87"/>
      <c r="BM49" s="87"/>
      <c r="BN49" s="87">
        <f>BD49+BI49</f>
        <v>-355685.24</v>
      </c>
      <c r="BO49" s="87"/>
      <c r="BP49" s="87"/>
      <c r="BQ49" s="87"/>
    </row>
    <row r="51" spans="1:69" ht="29.25" customHeight="1">
      <c r="A51" s="44" t="s">
        <v>77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</row>
    <row r="52" spans="1:69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69" ht="15.75" customHeight="1">
      <c r="A53" s="64" t="s">
        <v>3</v>
      </c>
      <c r="B53" s="64"/>
      <c r="C53" s="60" t="s">
        <v>61</v>
      </c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</row>
    <row r="54" spans="1:69" ht="15.75">
      <c r="A54" s="64">
        <v>1</v>
      </c>
      <c r="B54" s="64"/>
      <c r="C54" s="109">
        <v>2</v>
      </c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</row>
    <row r="55" spans="1:79" ht="12.75" hidden="1">
      <c r="A55" s="100" t="s">
        <v>13</v>
      </c>
      <c r="B55" s="101"/>
      <c r="C55" s="106" t="s">
        <v>14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8"/>
      <c r="CA55" s="1" t="s">
        <v>71</v>
      </c>
    </row>
    <row r="56" spans="1:79" ht="25.5" customHeight="1">
      <c r="A56" s="100">
        <v>2</v>
      </c>
      <c r="B56" s="101"/>
      <c r="C56" s="127" t="s">
        <v>88</v>
      </c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1"/>
      <c r="CA56" s="1" t="s">
        <v>62</v>
      </c>
    </row>
    <row r="58" spans="1:66" ht="15.75" customHeight="1">
      <c r="A58" s="44" t="s">
        <v>43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</row>
    <row r="59" spans="1:66" ht="15" customHeight="1">
      <c r="A59" s="66" t="s">
        <v>124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</row>
    <row r="60" spans="1:69" ht="28.5" customHeight="1">
      <c r="A60" s="57" t="s">
        <v>3</v>
      </c>
      <c r="B60" s="59"/>
      <c r="C60" s="60" t="s">
        <v>28</v>
      </c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 t="s">
        <v>25</v>
      </c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 t="s">
        <v>45</v>
      </c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 t="s">
        <v>0</v>
      </c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2"/>
      <c r="BP60" s="2"/>
      <c r="BQ60" s="2"/>
    </row>
    <row r="61" spans="1:69" ht="28.5" customHeight="1">
      <c r="A61" s="102"/>
      <c r="B61" s="10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 t="s">
        <v>2</v>
      </c>
      <c r="T61" s="60"/>
      <c r="U61" s="60"/>
      <c r="V61" s="60"/>
      <c r="W61" s="60"/>
      <c r="X61" s="60" t="s">
        <v>1</v>
      </c>
      <c r="Y61" s="60"/>
      <c r="Z61" s="60"/>
      <c r="AA61" s="60"/>
      <c r="AB61" s="60"/>
      <c r="AC61" s="60" t="s">
        <v>26</v>
      </c>
      <c r="AD61" s="60"/>
      <c r="AE61" s="60"/>
      <c r="AF61" s="60"/>
      <c r="AG61" s="60"/>
      <c r="AH61" s="60"/>
      <c r="AI61" s="60" t="s">
        <v>2</v>
      </c>
      <c r="AJ61" s="60"/>
      <c r="AK61" s="60"/>
      <c r="AL61" s="60"/>
      <c r="AM61" s="60"/>
      <c r="AN61" s="60" t="s">
        <v>1</v>
      </c>
      <c r="AO61" s="60"/>
      <c r="AP61" s="60"/>
      <c r="AQ61" s="60"/>
      <c r="AR61" s="60"/>
      <c r="AS61" s="60" t="s">
        <v>26</v>
      </c>
      <c r="AT61" s="60"/>
      <c r="AU61" s="60"/>
      <c r="AV61" s="60"/>
      <c r="AW61" s="60"/>
      <c r="AX61" s="60"/>
      <c r="AY61" s="46" t="s">
        <v>2</v>
      </c>
      <c r="AZ61" s="61"/>
      <c r="BA61" s="61"/>
      <c r="BB61" s="61"/>
      <c r="BC61" s="40"/>
      <c r="BD61" s="46" t="s">
        <v>1</v>
      </c>
      <c r="BE61" s="61"/>
      <c r="BF61" s="61"/>
      <c r="BG61" s="61"/>
      <c r="BH61" s="40"/>
      <c r="BI61" s="60" t="s">
        <v>26</v>
      </c>
      <c r="BJ61" s="60"/>
      <c r="BK61" s="60"/>
      <c r="BL61" s="60"/>
      <c r="BM61" s="60"/>
      <c r="BN61" s="60"/>
      <c r="BO61" s="2"/>
      <c r="BP61" s="2"/>
      <c r="BQ61" s="2"/>
    </row>
    <row r="62" spans="1:69" ht="15.75" customHeight="1">
      <c r="A62" s="60">
        <v>1</v>
      </c>
      <c r="B62" s="60"/>
      <c r="C62" s="60">
        <v>2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>
        <v>3</v>
      </c>
      <c r="T62" s="60"/>
      <c r="U62" s="60"/>
      <c r="V62" s="60"/>
      <c r="W62" s="60"/>
      <c r="X62" s="60">
        <v>4</v>
      </c>
      <c r="Y62" s="60"/>
      <c r="Z62" s="60"/>
      <c r="AA62" s="60"/>
      <c r="AB62" s="60"/>
      <c r="AC62" s="60">
        <v>5</v>
      </c>
      <c r="AD62" s="60"/>
      <c r="AE62" s="60"/>
      <c r="AF62" s="60"/>
      <c r="AG62" s="60"/>
      <c r="AH62" s="60"/>
      <c r="AI62" s="60">
        <v>6</v>
      </c>
      <c r="AJ62" s="60"/>
      <c r="AK62" s="60"/>
      <c r="AL62" s="60"/>
      <c r="AM62" s="60"/>
      <c r="AN62" s="60">
        <v>7</v>
      </c>
      <c r="AO62" s="60"/>
      <c r="AP62" s="60"/>
      <c r="AQ62" s="60"/>
      <c r="AR62" s="60"/>
      <c r="AS62" s="60">
        <v>8</v>
      </c>
      <c r="AT62" s="60"/>
      <c r="AU62" s="60"/>
      <c r="AV62" s="60"/>
      <c r="AW62" s="60"/>
      <c r="AX62" s="60"/>
      <c r="AY62" s="60">
        <v>9</v>
      </c>
      <c r="AZ62" s="60"/>
      <c r="BA62" s="60"/>
      <c r="BB62" s="60"/>
      <c r="BC62" s="60"/>
      <c r="BD62" s="60">
        <v>10</v>
      </c>
      <c r="BE62" s="60"/>
      <c r="BF62" s="60"/>
      <c r="BG62" s="60"/>
      <c r="BH62" s="60"/>
      <c r="BI62" s="46">
        <v>11</v>
      </c>
      <c r="BJ62" s="61"/>
      <c r="BK62" s="61"/>
      <c r="BL62" s="61"/>
      <c r="BM62" s="61"/>
      <c r="BN62" s="40"/>
      <c r="BO62" s="6"/>
      <c r="BP62" s="6"/>
      <c r="BQ62" s="6"/>
    </row>
    <row r="63" spans="1:79" ht="18" customHeight="1" hidden="1">
      <c r="A63" s="98" t="s">
        <v>13</v>
      </c>
      <c r="B63" s="98"/>
      <c r="C63" s="99" t="s">
        <v>14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43" t="s">
        <v>10</v>
      </c>
      <c r="T63" s="43"/>
      <c r="U63" s="43"/>
      <c r="V63" s="43"/>
      <c r="W63" s="43"/>
      <c r="X63" s="43" t="s">
        <v>9</v>
      </c>
      <c r="Y63" s="43"/>
      <c r="Z63" s="43"/>
      <c r="AA63" s="43"/>
      <c r="AB63" s="43"/>
      <c r="AC63" s="82" t="s">
        <v>16</v>
      </c>
      <c r="AD63" s="105"/>
      <c r="AE63" s="105"/>
      <c r="AF63" s="105"/>
      <c r="AG63" s="105"/>
      <c r="AH63" s="105"/>
      <c r="AI63" s="43" t="s">
        <v>11</v>
      </c>
      <c r="AJ63" s="43"/>
      <c r="AK63" s="43"/>
      <c r="AL63" s="43"/>
      <c r="AM63" s="43"/>
      <c r="AN63" s="43" t="s">
        <v>12</v>
      </c>
      <c r="AO63" s="43"/>
      <c r="AP63" s="43"/>
      <c r="AQ63" s="43"/>
      <c r="AR63" s="43"/>
      <c r="AS63" s="82" t="s">
        <v>16</v>
      </c>
      <c r="AT63" s="105"/>
      <c r="AU63" s="105"/>
      <c r="AV63" s="105"/>
      <c r="AW63" s="105"/>
      <c r="AX63" s="105"/>
      <c r="AY63" s="110" t="s">
        <v>17</v>
      </c>
      <c r="AZ63" s="111"/>
      <c r="BA63" s="111"/>
      <c r="BB63" s="111"/>
      <c r="BC63" s="112"/>
      <c r="BD63" s="110" t="s">
        <v>17</v>
      </c>
      <c r="BE63" s="111"/>
      <c r="BF63" s="111"/>
      <c r="BG63" s="111"/>
      <c r="BH63" s="112"/>
      <c r="BI63" s="105" t="s">
        <v>16</v>
      </c>
      <c r="BJ63" s="105"/>
      <c r="BK63" s="105"/>
      <c r="BL63" s="105"/>
      <c r="BM63" s="105"/>
      <c r="BN63" s="105"/>
      <c r="BO63" s="7"/>
      <c r="BP63" s="7"/>
      <c r="BQ63" s="7"/>
      <c r="CA63" s="1" t="s">
        <v>21</v>
      </c>
    </row>
    <row r="64" spans="1:79" ht="38.25" customHeight="1">
      <c r="A64" s="98">
        <v>1</v>
      </c>
      <c r="B64" s="98"/>
      <c r="C64" s="128" t="s">
        <v>89</v>
      </c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30"/>
      <c r="S64" s="114">
        <v>1269000</v>
      </c>
      <c r="T64" s="114"/>
      <c r="U64" s="114"/>
      <c r="V64" s="114"/>
      <c r="W64" s="114"/>
      <c r="X64" s="114">
        <v>500000</v>
      </c>
      <c r="Y64" s="114"/>
      <c r="Z64" s="114"/>
      <c r="AA64" s="114"/>
      <c r="AB64" s="114"/>
      <c r="AC64" s="114">
        <f>S64+X64</f>
        <v>1769000</v>
      </c>
      <c r="AD64" s="114"/>
      <c r="AE64" s="114"/>
      <c r="AF64" s="114"/>
      <c r="AG64" s="114"/>
      <c r="AH64" s="114"/>
      <c r="AI64" s="114">
        <v>1118999</v>
      </c>
      <c r="AJ64" s="114"/>
      <c r="AK64" s="114"/>
      <c r="AL64" s="114"/>
      <c r="AM64" s="114"/>
      <c r="AN64" s="114">
        <v>294315.76</v>
      </c>
      <c r="AO64" s="114"/>
      <c r="AP64" s="114"/>
      <c r="AQ64" s="114"/>
      <c r="AR64" s="114"/>
      <c r="AS64" s="114">
        <f>AI64+AN64</f>
        <v>1413314.76</v>
      </c>
      <c r="AT64" s="114"/>
      <c r="AU64" s="114"/>
      <c r="AV64" s="114"/>
      <c r="AW64" s="114"/>
      <c r="AX64" s="114"/>
      <c r="AY64" s="114">
        <f>AI64-S64</f>
        <v>-150001</v>
      </c>
      <c r="AZ64" s="114"/>
      <c r="BA64" s="114"/>
      <c r="BB64" s="114"/>
      <c r="BC64" s="114"/>
      <c r="BD64" s="113">
        <f>AN64-X64</f>
        <v>-205684.24</v>
      </c>
      <c r="BE64" s="113"/>
      <c r="BF64" s="113"/>
      <c r="BG64" s="113"/>
      <c r="BH64" s="113"/>
      <c r="BI64" s="113">
        <f>AY64+BD64</f>
        <v>-355685.24</v>
      </c>
      <c r="BJ64" s="113"/>
      <c r="BK64" s="113"/>
      <c r="BL64" s="113"/>
      <c r="BM64" s="113"/>
      <c r="BN64" s="113"/>
      <c r="BO64" s="8"/>
      <c r="BP64" s="8"/>
      <c r="BQ64" s="8"/>
      <c r="CA64" s="1" t="s">
        <v>22</v>
      </c>
    </row>
    <row r="65" spans="1:69" s="126" customFormat="1" ht="15" customHeight="1">
      <c r="A65" s="131"/>
      <c r="B65" s="131"/>
      <c r="C65" s="132" t="s">
        <v>90</v>
      </c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4"/>
      <c r="S65" s="115">
        <v>1269000</v>
      </c>
      <c r="T65" s="115"/>
      <c r="U65" s="115"/>
      <c r="V65" s="115"/>
      <c r="W65" s="115"/>
      <c r="X65" s="115">
        <v>500000</v>
      </c>
      <c r="Y65" s="115"/>
      <c r="Z65" s="115"/>
      <c r="AA65" s="115"/>
      <c r="AB65" s="115"/>
      <c r="AC65" s="115">
        <f>S65+X65</f>
        <v>1769000</v>
      </c>
      <c r="AD65" s="115"/>
      <c r="AE65" s="115"/>
      <c r="AF65" s="115"/>
      <c r="AG65" s="115"/>
      <c r="AH65" s="115"/>
      <c r="AI65" s="115">
        <v>1118999</v>
      </c>
      <c r="AJ65" s="115"/>
      <c r="AK65" s="115"/>
      <c r="AL65" s="115"/>
      <c r="AM65" s="115"/>
      <c r="AN65" s="115">
        <v>294315.76</v>
      </c>
      <c r="AO65" s="115"/>
      <c r="AP65" s="115"/>
      <c r="AQ65" s="115"/>
      <c r="AR65" s="115"/>
      <c r="AS65" s="115">
        <f>AI65+AN65</f>
        <v>1413314.76</v>
      </c>
      <c r="AT65" s="115"/>
      <c r="AU65" s="115"/>
      <c r="AV65" s="115"/>
      <c r="AW65" s="115"/>
      <c r="AX65" s="115"/>
      <c r="AY65" s="115">
        <f>AI65-S65</f>
        <v>-150001</v>
      </c>
      <c r="AZ65" s="115"/>
      <c r="BA65" s="115"/>
      <c r="BB65" s="115"/>
      <c r="BC65" s="115"/>
      <c r="BD65" s="135">
        <f>AN65-X65</f>
        <v>-205684.24</v>
      </c>
      <c r="BE65" s="135"/>
      <c r="BF65" s="135"/>
      <c r="BG65" s="135"/>
      <c r="BH65" s="135"/>
      <c r="BI65" s="135">
        <f>AY65+BD65</f>
        <v>-355685.24</v>
      </c>
      <c r="BJ65" s="135"/>
      <c r="BK65" s="135"/>
      <c r="BL65" s="135"/>
      <c r="BM65" s="135"/>
      <c r="BN65" s="135"/>
      <c r="BO65" s="136"/>
      <c r="BP65" s="136"/>
      <c r="BQ65" s="136"/>
    </row>
    <row r="67" spans="1:69" ht="15.75" customHeight="1">
      <c r="A67" s="44" t="s">
        <v>44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</row>
    <row r="68" spans="1:69" ht="15.75" customHeight="1">
      <c r="A68" s="44" t="s">
        <v>63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</row>
    <row r="69" ht="8.25" customHeight="1"/>
    <row r="70" spans="1:78" ht="45" customHeight="1">
      <c r="A70" s="57" t="s">
        <v>3</v>
      </c>
      <c r="B70" s="59"/>
      <c r="C70" s="57" t="s">
        <v>6</v>
      </c>
      <c r="D70" s="58"/>
      <c r="E70" s="58"/>
      <c r="F70" s="58"/>
      <c r="G70" s="58"/>
      <c r="H70" s="58"/>
      <c r="I70" s="59"/>
      <c r="J70" s="57" t="s">
        <v>5</v>
      </c>
      <c r="K70" s="58"/>
      <c r="L70" s="58"/>
      <c r="M70" s="58"/>
      <c r="N70" s="59"/>
      <c r="O70" s="57" t="s">
        <v>4</v>
      </c>
      <c r="P70" s="58"/>
      <c r="Q70" s="58"/>
      <c r="R70" s="58"/>
      <c r="S70" s="58"/>
      <c r="T70" s="58"/>
      <c r="U70" s="58"/>
      <c r="V70" s="58"/>
      <c r="W70" s="58"/>
      <c r="X70" s="59"/>
      <c r="Y70" s="60" t="s">
        <v>25</v>
      </c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 t="s">
        <v>46</v>
      </c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79" t="s">
        <v>0</v>
      </c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10"/>
      <c r="BS70" s="10"/>
      <c r="BT70" s="10"/>
      <c r="BU70" s="10"/>
      <c r="BV70" s="10"/>
      <c r="BW70" s="10"/>
      <c r="BX70" s="10"/>
      <c r="BY70" s="10"/>
      <c r="BZ70" s="9"/>
    </row>
    <row r="71" spans="1:78" ht="32.25" customHeight="1">
      <c r="A71" s="102"/>
      <c r="B71" s="103"/>
      <c r="C71" s="102"/>
      <c r="D71" s="104"/>
      <c r="E71" s="104"/>
      <c r="F71" s="104"/>
      <c r="G71" s="104"/>
      <c r="H71" s="104"/>
      <c r="I71" s="103"/>
      <c r="J71" s="102"/>
      <c r="K71" s="104"/>
      <c r="L71" s="104"/>
      <c r="M71" s="104"/>
      <c r="N71" s="103"/>
      <c r="O71" s="102"/>
      <c r="P71" s="104"/>
      <c r="Q71" s="104"/>
      <c r="R71" s="104"/>
      <c r="S71" s="104"/>
      <c r="T71" s="104"/>
      <c r="U71" s="104"/>
      <c r="V71" s="104"/>
      <c r="W71" s="104"/>
      <c r="X71" s="103"/>
      <c r="Y71" s="46" t="s">
        <v>2</v>
      </c>
      <c r="Z71" s="61"/>
      <c r="AA71" s="61"/>
      <c r="AB71" s="61"/>
      <c r="AC71" s="40"/>
      <c r="AD71" s="46" t="s">
        <v>1</v>
      </c>
      <c r="AE71" s="61"/>
      <c r="AF71" s="61"/>
      <c r="AG71" s="61"/>
      <c r="AH71" s="40"/>
      <c r="AI71" s="60" t="s">
        <v>26</v>
      </c>
      <c r="AJ71" s="60"/>
      <c r="AK71" s="60"/>
      <c r="AL71" s="60"/>
      <c r="AM71" s="60"/>
      <c r="AN71" s="60" t="s">
        <v>2</v>
      </c>
      <c r="AO71" s="60"/>
      <c r="AP71" s="60"/>
      <c r="AQ71" s="60"/>
      <c r="AR71" s="60"/>
      <c r="AS71" s="60" t="s">
        <v>1</v>
      </c>
      <c r="AT71" s="60"/>
      <c r="AU71" s="60"/>
      <c r="AV71" s="60"/>
      <c r="AW71" s="60"/>
      <c r="AX71" s="60" t="s">
        <v>26</v>
      </c>
      <c r="AY71" s="60"/>
      <c r="AZ71" s="60"/>
      <c r="BA71" s="60"/>
      <c r="BB71" s="60"/>
      <c r="BC71" s="60" t="s">
        <v>2</v>
      </c>
      <c r="BD71" s="60"/>
      <c r="BE71" s="60"/>
      <c r="BF71" s="60"/>
      <c r="BG71" s="60"/>
      <c r="BH71" s="60" t="s">
        <v>1</v>
      </c>
      <c r="BI71" s="60"/>
      <c r="BJ71" s="60"/>
      <c r="BK71" s="60"/>
      <c r="BL71" s="60"/>
      <c r="BM71" s="60" t="s">
        <v>26</v>
      </c>
      <c r="BN71" s="60"/>
      <c r="BO71" s="60"/>
      <c r="BP71" s="60"/>
      <c r="BQ71" s="60"/>
      <c r="BR71" s="2"/>
      <c r="BS71" s="2"/>
      <c r="BT71" s="2"/>
      <c r="BU71" s="2"/>
      <c r="BV71" s="2"/>
      <c r="BW71" s="2"/>
      <c r="BX71" s="2"/>
      <c r="BY71" s="2"/>
      <c r="BZ71" s="9"/>
    </row>
    <row r="72" spans="1:78" ht="15.75" customHeight="1">
      <c r="A72" s="60">
        <v>1</v>
      </c>
      <c r="B72" s="60"/>
      <c r="C72" s="60">
        <v>2</v>
      </c>
      <c r="D72" s="60"/>
      <c r="E72" s="60"/>
      <c r="F72" s="60"/>
      <c r="G72" s="60"/>
      <c r="H72" s="60"/>
      <c r="I72" s="60"/>
      <c r="J72" s="60">
        <v>3</v>
      </c>
      <c r="K72" s="60"/>
      <c r="L72" s="60"/>
      <c r="M72" s="60"/>
      <c r="N72" s="60"/>
      <c r="O72" s="60">
        <v>4</v>
      </c>
      <c r="P72" s="60"/>
      <c r="Q72" s="60"/>
      <c r="R72" s="60"/>
      <c r="S72" s="60"/>
      <c r="T72" s="60"/>
      <c r="U72" s="60"/>
      <c r="V72" s="60"/>
      <c r="W72" s="60"/>
      <c r="X72" s="60"/>
      <c r="Y72" s="60">
        <v>5</v>
      </c>
      <c r="Z72" s="60"/>
      <c r="AA72" s="60"/>
      <c r="AB72" s="60"/>
      <c r="AC72" s="60"/>
      <c r="AD72" s="60">
        <v>6</v>
      </c>
      <c r="AE72" s="60"/>
      <c r="AF72" s="60"/>
      <c r="AG72" s="60"/>
      <c r="AH72" s="60"/>
      <c r="AI72" s="60">
        <v>7</v>
      </c>
      <c r="AJ72" s="60"/>
      <c r="AK72" s="60"/>
      <c r="AL72" s="60"/>
      <c r="AM72" s="60"/>
      <c r="AN72" s="46">
        <v>8</v>
      </c>
      <c r="AO72" s="61"/>
      <c r="AP72" s="61"/>
      <c r="AQ72" s="61"/>
      <c r="AR72" s="40"/>
      <c r="AS72" s="46">
        <v>9</v>
      </c>
      <c r="AT72" s="61"/>
      <c r="AU72" s="61"/>
      <c r="AV72" s="61"/>
      <c r="AW72" s="40"/>
      <c r="AX72" s="46">
        <v>10</v>
      </c>
      <c r="AY72" s="61"/>
      <c r="AZ72" s="61"/>
      <c r="BA72" s="61"/>
      <c r="BB72" s="40"/>
      <c r="BC72" s="46">
        <v>11</v>
      </c>
      <c r="BD72" s="61"/>
      <c r="BE72" s="61"/>
      <c r="BF72" s="61"/>
      <c r="BG72" s="40"/>
      <c r="BH72" s="46">
        <v>12</v>
      </c>
      <c r="BI72" s="61"/>
      <c r="BJ72" s="61"/>
      <c r="BK72" s="61"/>
      <c r="BL72" s="40"/>
      <c r="BM72" s="46">
        <v>13</v>
      </c>
      <c r="BN72" s="61"/>
      <c r="BO72" s="61"/>
      <c r="BP72" s="61"/>
      <c r="BQ72" s="40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2.75" customHeight="1" hidden="1">
      <c r="A73" s="98" t="s">
        <v>36</v>
      </c>
      <c r="B73" s="98"/>
      <c r="C73" s="71" t="s">
        <v>14</v>
      </c>
      <c r="D73" s="72"/>
      <c r="E73" s="72"/>
      <c r="F73" s="72"/>
      <c r="G73" s="72"/>
      <c r="H73" s="72"/>
      <c r="I73" s="73"/>
      <c r="J73" s="98" t="s">
        <v>15</v>
      </c>
      <c r="K73" s="98"/>
      <c r="L73" s="98"/>
      <c r="M73" s="98"/>
      <c r="N73" s="98"/>
      <c r="O73" s="99" t="s">
        <v>37</v>
      </c>
      <c r="P73" s="99"/>
      <c r="Q73" s="99"/>
      <c r="R73" s="99"/>
      <c r="S73" s="99"/>
      <c r="T73" s="99"/>
      <c r="U73" s="99"/>
      <c r="V73" s="99"/>
      <c r="W73" s="99"/>
      <c r="X73" s="71"/>
      <c r="Y73" s="43" t="s">
        <v>10</v>
      </c>
      <c r="Z73" s="43"/>
      <c r="AA73" s="43"/>
      <c r="AB73" s="43"/>
      <c r="AC73" s="43"/>
      <c r="AD73" s="43" t="s">
        <v>29</v>
      </c>
      <c r="AE73" s="43"/>
      <c r="AF73" s="43"/>
      <c r="AG73" s="43"/>
      <c r="AH73" s="43"/>
      <c r="AI73" s="43" t="s">
        <v>16</v>
      </c>
      <c r="AJ73" s="43"/>
      <c r="AK73" s="43"/>
      <c r="AL73" s="43"/>
      <c r="AM73" s="43"/>
      <c r="AN73" s="43" t="s">
        <v>30</v>
      </c>
      <c r="AO73" s="43"/>
      <c r="AP73" s="43"/>
      <c r="AQ73" s="43"/>
      <c r="AR73" s="43"/>
      <c r="AS73" s="43" t="s">
        <v>11</v>
      </c>
      <c r="AT73" s="43"/>
      <c r="AU73" s="43"/>
      <c r="AV73" s="43"/>
      <c r="AW73" s="43"/>
      <c r="AX73" s="43" t="s">
        <v>16</v>
      </c>
      <c r="AY73" s="43"/>
      <c r="AZ73" s="43"/>
      <c r="BA73" s="43"/>
      <c r="BB73" s="43"/>
      <c r="BC73" s="43" t="s">
        <v>32</v>
      </c>
      <c r="BD73" s="43"/>
      <c r="BE73" s="43"/>
      <c r="BF73" s="43"/>
      <c r="BG73" s="43"/>
      <c r="BH73" s="43" t="s">
        <v>32</v>
      </c>
      <c r="BI73" s="43"/>
      <c r="BJ73" s="43"/>
      <c r="BK73" s="43"/>
      <c r="BL73" s="43"/>
      <c r="BM73" s="85" t="s">
        <v>16</v>
      </c>
      <c r="BN73" s="85"/>
      <c r="BO73" s="85"/>
      <c r="BP73" s="85"/>
      <c r="BQ73" s="85"/>
      <c r="BR73" s="12"/>
      <c r="BS73" s="12"/>
      <c r="BT73" s="9"/>
      <c r="BU73" s="9"/>
      <c r="BV73" s="9"/>
      <c r="BW73" s="9"/>
      <c r="BX73" s="9"/>
      <c r="BY73" s="9"/>
      <c r="BZ73" s="9"/>
      <c r="CA73" s="1" t="s">
        <v>23</v>
      </c>
    </row>
    <row r="74" spans="1:79" s="126" customFormat="1" ht="15.75">
      <c r="A74" s="131">
        <v>0</v>
      </c>
      <c r="B74" s="131"/>
      <c r="C74" s="137" t="s">
        <v>91</v>
      </c>
      <c r="D74" s="137"/>
      <c r="E74" s="137"/>
      <c r="F74" s="137"/>
      <c r="G74" s="137"/>
      <c r="H74" s="137"/>
      <c r="I74" s="137"/>
      <c r="J74" s="137" t="s">
        <v>92</v>
      </c>
      <c r="K74" s="137"/>
      <c r="L74" s="137"/>
      <c r="M74" s="137"/>
      <c r="N74" s="137"/>
      <c r="O74" s="137" t="s">
        <v>92</v>
      </c>
      <c r="P74" s="137"/>
      <c r="Q74" s="137"/>
      <c r="R74" s="137"/>
      <c r="S74" s="137"/>
      <c r="T74" s="137"/>
      <c r="U74" s="137"/>
      <c r="V74" s="137"/>
      <c r="W74" s="137"/>
      <c r="X74" s="137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38"/>
      <c r="BS74" s="138"/>
      <c r="BT74" s="138"/>
      <c r="BU74" s="138"/>
      <c r="BV74" s="138"/>
      <c r="BW74" s="138"/>
      <c r="BX74" s="138"/>
      <c r="BY74" s="138"/>
      <c r="BZ74" s="139"/>
      <c r="CA74" s="126" t="s">
        <v>24</v>
      </c>
    </row>
    <row r="75" spans="1:78" ht="51" customHeight="1">
      <c r="A75" s="98">
        <v>0</v>
      </c>
      <c r="B75" s="98"/>
      <c r="C75" s="141" t="s">
        <v>93</v>
      </c>
      <c r="D75" s="142"/>
      <c r="E75" s="142"/>
      <c r="F75" s="142"/>
      <c r="G75" s="142"/>
      <c r="H75" s="142"/>
      <c r="I75" s="143"/>
      <c r="J75" s="144" t="s">
        <v>94</v>
      </c>
      <c r="K75" s="144"/>
      <c r="L75" s="144"/>
      <c r="M75" s="144"/>
      <c r="N75" s="144"/>
      <c r="O75" s="141" t="s">
        <v>95</v>
      </c>
      <c r="P75" s="142"/>
      <c r="Q75" s="142"/>
      <c r="R75" s="142"/>
      <c r="S75" s="142"/>
      <c r="T75" s="142"/>
      <c r="U75" s="142"/>
      <c r="V75" s="142"/>
      <c r="W75" s="142"/>
      <c r="X75" s="143"/>
      <c r="Y75" s="114">
        <v>169201</v>
      </c>
      <c r="Z75" s="114"/>
      <c r="AA75" s="114"/>
      <c r="AB75" s="114"/>
      <c r="AC75" s="114"/>
      <c r="AD75" s="114">
        <v>0</v>
      </c>
      <c r="AE75" s="114"/>
      <c r="AF75" s="114"/>
      <c r="AG75" s="114"/>
      <c r="AH75" s="114"/>
      <c r="AI75" s="114">
        <v>169201</v>
      </c>
      <c r="AJ75" s="114"/>
      <c r="AK75" s="114"/>
      <c r="AL75" s="114"/>
      <c r="AM75" s="114"/>
      <c r="AN75" s="114">
        <v>169201</v>
      </c>
      <c r="AO75" s="114"/>
      <c r="AP75" s="114"/>
      <c r="AQ75" s="114"/>
      <c r="AR75" s="114"/>
      <c r="AS75" s="114">
        <v>0</v>
      </c>
      <c r="AT75" s="114"/>
      <c r="AU75" s="114"/>
      <c r="AV75" s="114"/>
      <c r="AW75" s="114"/>
      <c r="AX75" s="114">
        <v>169201</v>
      </c>
      <c r="AY75" s="114"/>
      <c r="AZ75" s="114"/>
      <c r="BA75" s="114"/>
      <c r="BB75" s="114"/>
      <c r="BC75" s="114">
        <f>AN75-Y75</f>
        <v>0</v>
      </c>
      <c r="BD75" s="114"/>
      <c r="BE75" s="114"/>
      <c r="BF75" s="114"/>
      <c r="BG75" s="114"/>
      <c r="BH75" s="114">
        <f>AS75-AD75</f>
        <v>0</v>
      </c>
      <c r="BI75" s="114"/>
      <c r="BJ75" s="114"/>
      <c r="BK75" s="114"/>
      <c r="BL75" s="114"/>
      <c r="BM75" s="114">
        <v>0</v>
      </c>
      <c r="BN75" s="114"/>
      <c r="BO75" s="114"/>
      <c r="BP75" s="114"/>
      <c r="BQ75" s="11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63.75" customHeight="1">
      <c r="A76" s="98">
        <v>168</v>
      </c>
      <c r="B76" s="98"/>
      <c r="C76" s="141" t="s">
        <v>96</v>
      </c>
      <c r="D76" s="120"/>
      <c r="E76" s="120"/>
      <c r="F76" s="120"/>
      <c r="G76" s="120"/>
      <c r="H76" s="120"/>
      <c r="I76" s="121"/>
      <c r="J76" s="144" t="s">
        <v>94</v>
      </c>
      <c r="K76" s="144"/>
      <c r="L76" s="144"/>
      <c r="M76" s="144"/>
      <c r="N76" s="144"/>
      <c r="O76" s="141" t="s">
        <v>97</v>
      </c>
      <c r="P76" s="120"/>
      <c r="Q76" s="120"/>
      <c r="R76" s="120"/>
      <c r="S76" s="120"/>
      <c r="T76" s="120"/>
      <c r="U76" s="120"/>
      <c r="V76" s="120"/>
      <c r="W76" s="120"/>
      <c r="X76" s="121"/>
      <c r="Y76" s="114">
        <v>870000</v>
      </c>
      <c r="Z76" s="114"/>
      <c r="AA76" s="114"/>
      <c r="AB76" s="114"/>
      <c r="AC76" s="114"/>
      <c r="AD76" s="114">
        <v>0</v>
      </c>
      <c r="AE76" s="114"/>
      <c r="AF76" s="114"/>
      <c r="AG76" s="114"/>
      <c r="AH76" s="114"/>
      <c r="AI76" s="114">
        <v>870000</v>
      </c>
      <c r="AJ76" s="114"/>
      <c r="AK76" s="114"/>
      <c r="AL76" s="114"/>
      <c r="AM76" s="114"/>
      <c r="AN76" s="114">
        <v>870000</v>
      </c>
      <c r="AO76" s="114"/>
      <c r="AP76" s="114"/>
      <c r="AQ76" s="114"/>
      <c r="AR76" s="114"/>
      <c r="AS76" s="114">
        <v>0</v>
      </c>
      <c r="AT76" s="114"/>
      <c r="AU76" s="114"/>
      <c r="AV76" s="114"/>
      <c r="AW76" s="114"/>
      <c r="AX76" s="114">
        <v>870000</v>
      </c>
      <c r="AY76" s="114"/>
      <c r="AZ76" s="114"/>
      <c r="BA76" s="114"/>
      <c r="BB76" s="114"/>
      <c r="BC76" s="114">
        <f>AN76-Y76</f>
        <v>0</v>
      </c>
      <c r="BD76" s="114"/>
      <c r="BE76" s="114"/>
      <c r="BF76" s="114"/>
      <c r="BG76" s="114"/>
      <c r="BH76" s="114">
        <f>AS76-AD76</f>
        <v>0</v>
      </c>
      <c r="BI76" s="114"/>
      <c r="BJ76" s="114"/>
      <c r="BK76" s="114"/>
      <c r="BL76" s="114"/>
      <c r="BM76" s="114">
        <v>0</v>
      </c>
      <c r="BN76" s="114"/>
      <c r="BO76" s="114"/>
      <c r="BP76" s="114"/>
      <c r="BQ76" s="11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s="126" customFormat="1" ht="15.75">
      <c r="A77" s="131">
        <v>0</v>
      </c>
      <c r="B77" s="131"/>
      <c r="C77" s="140" t="s">
        <v>98</v>
      </c>
      <c r="D77" s="124"/>
      <c r="E77" s="124"/>
      <c r="F77" s="124"/>
      <c r="G77" s="124"/>
      <c r="H77" s="124"/>
      <c r="I77" s="125"/>
      <c r="J77" s="137" t="s">
        <v>92</v>
      </c>
      <c r="K77" s="137"/>
      <c r="L77" s="137"/>
      <c r="M77" s="137"/>
      <c r="N77" s="137"/>
      <c r="O77" s="140" t="s">
        <v>92</v>
      </c>
      <c r="P77" s="124"/>
      <c r="Q77" s="124"/>
      <c r="R77" s="124"/>
      <c r="S77" s="124"/>
      <c r="T77" s="124"/>
      <c r="U77" s="124"/>
      <c r="V77" s="124"/>
      <c r="W77" s="124"/>
      <c r="X77" s="12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115"/>
      <c r="BR77" s="138"/>
      <c r="BS77" s="138"/>
      <c r="BT77" s="138"/>
      <c r="BU77" s="138"/>
      <c r="BV77" s="138"/>
      <c r="BW77" s="138"/>
      <c r="BX77" s="138"/>
      <c r="BY77" s="138"/>
      <c r="BZ77" s="139"/>
    </row>
    <row r="78" spans="1:78" ht="63.75" customHeight="1">
      <c r="A78" s="98">
        <v>0</v>
      </c>
      <c r="B78" s="98"/>
      <c r="C78" s="141" t="s">
        <v>99</v>
      </c>
      <c r="D78" s="120"/>
      <c r="E78" s="120"/>
      <c r="F78" s="120"/>
      <c r="G78" s="120"/>
      <c r="H78" s="120"/>
      <c r="I78" s="121"/>
      <c r="J78" s="144" t="s">
        <v>94</v>
      </c>
      <c r="K78" s="144"/>
      <c r="L78" s="144"/>
      <c r="M78" s="144"/>
      <c r="N78" s="144"/>
      <c r="O78" s="141" t="s">
        <v>100</v>
      </c>
      <c r="P78" s="120"/>
      <c r="Q78" s="120"/>
      <c r="R78" s="120"/>
      <c r="S78" s="120"/>
      <c r="T78" s="120"/>
      <c r="U78" s="120"/>
      <c r="V78" s="120"/>
      <c r="W78" s="120"/>
      <c r="X78" s="121"/>
      <c r="Y78" s="114">
        <v>0</v>
      </c>
      <c r="Z78" s="114"/>
      <c r="AA78" s="114"/>
      <c r="AB78" s="114"/>
      <c r="AC78" s="114"/>
      <c r="AD78" s="114">
        <v>0</v>
      </c>
      <c r="AE78" s="114"/>
      <c r="AF78" s="114"/>
      <c r="AG78" s="114"/>
      <c r="AH78" s="114"/>
      <c r="AI78" s="114">
        <v>0</v>
      </c>
      <c r="AJ78" s="114"/>
      <c r="AK78" s="114"/>
      <c r="AL78" s="114"/>
      <c r="AM78" s="114"/>
      <c r="AN78" s="114">
        <v>0</v>
      </c>
      <c r="AO78" s="114"/>
      <c r="AP78" s="114"/>
      <c r="AQ78" s="114"/>
      <c r="AR78" s="114"/>
      <c r="AS78" s="114">
        <v>0</v>
      </c>
      <c r="AT78" s="114"/>
      <c r="AU78" s="114"/>
      <c r="AV78" s="114"/>
      <c r="AW78" s="114"/>
      <c r="AX78" s="114">
        <v>0</v>
      </c>
      <c r="AY78" s="114"/>
      <c r="AZ78" s="114"/>
      <c r="BA78" s="114"/>
      <c r="BB78" s="114"/>
      <c r="BC78" s="114">
        <f>AN78-Y78</f>
        <v>0</v>
      </c>
      <c r="BD78" s="114"/>
      <c r="BE78" s="114"/>
      <c r="BF78" s="114"/>
      <c r="BG78" s="114"/>
      <c r="BH78" s="114">
        <f>AS78-AD78</f>
        <v>0</v>
      </c>
      <c r="BI78" s="114"/>
      <c r="BJ78" s="114"/>
      <c r="BK78" s="114"/>
      <c r="BL78" s="114"/>
      <c r="BM78" s="114">
        <v>0</v>
      </c>
      <c r="BN78" s="114"/>
      <c r="BO78" s="114"/>
      <c r="BP78" s="114"/>
      <c r="BQ78" s="11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38.25" customHeight="1">
      <c r="A79" s="98">
        <v>0</v>
      </c>
      <c r="B79" s="98"/>
      <c r="C79" s="141" t="s">
        <v>101</v>
      </c>
      <c r="D79" s="120"/>
      <c r="E79" s="120"/>
      <c r="F79" s="120"/>
      <c r="G79" s="120"/>
      <c r="H79" s="120"/>
      <c r="I79" s="121"/>
      <c r="J79" s="144" t="s">
        <v>102</v>
      </c>
      <c r="K79" s="144"/>
      <c r="L79" s="144"/>
      <c r="M79" s="144"/>
      <c r="N79" s="144"/>
      <c r="O79" s="141" t="s">
        <v>103</v>
      </c>
      <c r="P79" s="120"/>
      <c r="Q79" s="120"/>
      <c r="R79" s="120"/>
      <c r="S79" s="120"/>
      <c r="T79" s="120"/>
      <c r="U79" s="120"/>
      <c r="V79" s="120"/>
      <c r="W79" s="120"/>
      <c r="X79" s="121"/>
      <c r="Y79" s="114">
        <v>20000</v>
      </c>
      <c r="Z79" s="114"/>
      <c r="AA79" s="114"/>
      <c r="AB79" s="114"/>
      <c r="AC79" s="114"/>
      <c r="AD79" s="114">
        <v>0</v>
      </c>
      <c r="AE79" s="114"/>
      <c r="AF79" s="114"/>
      <c r="AG79" s="114"/>
      <c r="AH79" s="114"/>
      <c r="AI79" s="114">
        <v>20000</v>
      </c>
      <c r="AJ79" s="114"/>
      <c r="AK79" s="114"/>
      <c r="AL79" s="114"/>
      <c r="AM79" s="114"/>
      <c r="AN79" s="114">
        <v>20000</v>
      </c>
      <c r="AO79" s="114"/>
      <c r="AP79" s="114"/>
      <c r="AQ79" s="114"/>
      <c r="AR79" s="114"/>
      <c r="AS79" s="114">
        <v>0</v>
      </c>
      <c r="AT79" s="114"/>
      <c r="AU79" s="114"/>
      <c r="AV79" s="114"/>
      <c r="AW79" s="114"/>
      <c r="AX79" s="114">
        <v>20000</v>
      </c>
      <c r="AY79" s="114"/>
      <c r="AZ79" s="114"/>
      <c r="BA79" s="114"/>
      <c r="BB79" s="114"/>
      <c r="BC79" s="114">
        <f>AN79-Y79</f>
        <v>0</v>
      </c>
      <c r="BD79" s="114"/>
      <c r="BE79" s="114"/>
      <c r="BF79" s="114"/>
      <c r="BG79" s="114"/>
      <c r="BH79" s="114">
        <f>AS79-AD79</f>
        <v>0</v>
      </c>
      <c r="BI79" s="114"/>
      <c r="BJ79" s="114"/>
      <c r="BK79" s="114"/>
      <c r="BL79" s="114"/>
      <c r="BM79" s="114">
        <v>0</v>
      </c>
      <c r="BN79" s="114"/>
      <c r="BO79" s="114"/>
      <c r="BP79" s="114"/>
      <c r="BQ79" s="11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25.5" customHeight="1">
      <c r="A80" s="98">
        <v>0</v>
      </c>
      <c r="B80" s="98"/>
      <c r="C80" s="141" t="s">
        <v>104</v>
      </c>
      <c r="D80" s="120"/>
      <c r="E80" s="120"/>
      <c r="F80" s="120"/>
      <c r="G80" s="120"/>
      <c r="H80" s="120"/>
      <c r="I80" s="121"/>
      <c r="J80" s="144" t="s">
        <v>102</v>
      </c>
      <c r="K80" s="144"/>
      <c r="L80" s="144"/>
      <c r="M80" s="144"/>
      <c r="N80" s="144"/>
      <c r="O80" s="141" t="s">
        <v>100</v>
      </c>
      <c r="P80" s="120"/>
      <c r="Q80" s="120"/>
      <c r="R80" s="120"/>
      <c r="S80" s="120"/>
      <c r="T80" s="120"/>
      <c r="U80" s="120"/>
      <c r="V80" s="120"/>
      <c r="W80" s="120"/>
      <c r="X80" s="121"/>
      <c r="Y80" s="114">
        <v>13</v>
      </c>
      <c r="Z80" s="114"/>
      <c r="AA80" s="114"/>
      <c r="AB80" s="114"/>
      <c r="AC80" s="114"/>
      <c r="AD80" s="114">
        <v>0</v>
      </c>
      <c r="AE80" s="114"/>
      <c r="AF80" s="114"/>
      <c r="AG80" s="114"/>
      <c r="AH80" s="114"/>
      <c r="AI80" s="114">
        <v>13</v>
      </c>
      <c r="AJ80" s="114"/>
      <c r="AK80" s="114"/>
      <c r="AL80" s="114"/>
      <c r="AM80" s="114"/>
      <c r="AN80" s="114">
        <v>13</v>
      </c>
      <c r="AO80" s="114"/>
      <c r="AP80" s="114"/>
      <c r="AQ80" s="114"/>
      <c r="AR80" s="114"/>
      <c r="AS80" s="114">
        <v>0</v>
      </c>
      <c r="AT80" s="114"/>
      <c r="AU80" s="114"/>
      <c r="AV80" s="114"/>
      <c r="AW80" s="114"/>
      <c r="AX80" s="114">
        <v>13</v>
      </c>
      <c r="AY80" s="114"/>
      <c r="AZ80" s="114"/>
      <c r="BA80" s="114"/>
      <c r="BB80" s="114"/>
      <c r="BC80" s="114">
        <f>AN80-Y80</f>
        <v>0</v>
      </c>
      <c r="BD80" s="114"/>
      <c r="BE80" s="114"/>
      <c r="BF80" s="114"/>
      <c r="BG80" s="114"/>
      <c r="BH80" s="114">
        <f>AS80-AD80</f>
        <v>0</v>
      </c>
      <c r="BI80" s="114"/>
      <c r="BJ80" s="114"/>
      <c r="BK80" s="114"/>
      <c r="BL80" s="114"/>
      <c r="BM80" s="114">
        <v>0</v>
      </c>
      <c r="BN80" s="114"/>
      <c r="BO80" s="114"/>
      <c r="BP80" s="114"/>
      <c r="BQ80" s="11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15.75" customHeight="1">
      <c r="A81" s="98">
        <v>0</v>
      </c>
      <c r="B81" s="98"/>
      <c r="C81" s="141" t="s">
        <v>105</v>
      </c>
      <c r="D81" s="120"/>
      <c r="E81" s="120"/>
      <c r="F81" s="120"/>
      <c r="G81" s="120"/>
      <c r="H81" s="120"/>
      <c r="I81" s="121"/>
      <c r="J81" s="144" t="s">
        <v>94</v>
      </c>
      <c r="K81" s="144"/>
      <c r="L81" s="144"/>
      <c r="M81" s="144"/>
      <c r="N81" s="144"/>
      <c r="O81" s="141" t="s">
        <v>95</v>
      </c>
      <c r="P81" s="120"/>
      <c r="Q81" s="120"/>
      <c r="R81" s="120"/>
      <c r="S81" s="120"/>
      <c r="T81" s="120"/>
      <c r="U81" s="120"/>
      <c r="V81" s="120"/>
      <c r="W81" s="120"/>
      <c r="X81" s="121"/>
      <c r="Y81" s="114">
        <v>15001</v>
      </c>
      <c r="Z81" s="114"/>
      <c r="AA81" s="114"/>
      <c r="AB81" s="114"/>
      <c r="AC81" s="114"/>
      <c r="AD81" s="114">
        <v>0</v>
      </c>
      <c r="AE81" s="114"/>
      <c r="AF81" s="114"/>
      <c r="AG81" s="114"/>
      <c r="AH81" s="114"/>
      <c r="AI81" s="114">
        <v>15001</v>
      </c>
      <c r="AJ81" s="114"/>
      <c r="AK81" s="114"/>
      <c r="AL81" s="114"/>
      <c r="AM81" s="114"/>
      <c r="AN81" s="114">
        <v>15001</v>
      </c>
      <c r="AO81" s="114"/>
      <c r="AP81" s="114"/>
      <c r="AQ81" s="114"/>
      <c r="AR81" s="114"/>
      <c r="AS81" s="114">
        <v>0</v>
      </c>
      <c r="AT81" s="114"/>
      <c r="AU81" s="114"/>
      <c r="AV81" s="114"/>
      <c r="AW81" s="114"/>
      <c r="AX81" s="114">
        <v>15001</v>
      </c>
      <c r="AY81" s="114"/>
      <c r="AZ81" s="114"/>
      <c r="BA81" s="114"/>
      <c r="BB81" s="114"/>
      <c r="BC81" s="114">
        <f>AN81-Y81</f>
        <v>0</v>
      </c>
      <c r="BD81" s="114"/>
      <c r="BE81" s="114"/>
      <c r="BF81" s="114"/>
      <c r="BG81" s="114"/>
      <c r="BH81" s="114">
        <f>AS81-AD81</f>
        <v>0</v>
      </c>
      <c r="BI81" s="114"/>
      <c r="BJ81" s="114"/>
      <c r="BK81" s="114"/>
      <c r="BL81" s="114"/>
      <c r="BM81" s="114">
        <v>0</v>
      </c>
      <c r="BN81" s="114"/>
      <c r="BO81" s="114"/>
      <c r="BP81" s="114"/>
      <c r="BQ81" s="11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114.75" customHeight="1">
      <c r="A82" s="98">
        <v>320</v>
      </c>
      <c r="B82" s="98"/>
      <c r="C82" s="141" t="s">
        <v>106</v>
      </c>
      <c r="D82" s="120"/>
      <c r="E82" s="120"/>
      <c r="F82" s="120"/>
      <c r="G82" s="120"/>
      <c r="H82" s="120"/>
      <c r="I82" s="121"/>
      <c r="J82" s="144" t="s">
        <v>94</v>
      </c>
      <c r="K82" s="144"/>
      <c r="L82" s="144"/>
      <c r="M82" s="144"/>
      <c r="N82" s="144"/>
      <c r="O82" s="141" t="s">
        <v>95</v>
      </c>
      <c r="P82" s="120"/>
      <c r="Q82" s="120"/>
      <c r="R82" s="120"/>
      <c r="S82" s="120"/>
      <c r="T82" s="120"/>
      <c r="U82" s="120"/>
      <c r="V82" s="120"/>
      <c r="W82" s="120"/>
      <c r="X82" s="121"/>
      <c r="Y82" s="114">
        <v>164999</v>
      </c>
      <c r="Z82" s="114"/>
      <c r="AA82" s="114"/>
      <c r="AB82" s="114"/>
      <c r="AC82" s="114"/>
      <c r="AD82" s="114">
        <v>500000</v>
      </c>
      <c r="AE82" s="114"/>
      <c r="AF82" s="114"/>
      <c r="AG82" s="114"/>
      <c r="AH82" s="114"/>
      <c r="AI82" s="114">
        <v>664999</v>
      </c>
      <c r="AJ82" s="114"/>
      <c r="AK82" s="114"/>
      <c r="AL82" s="114"/>
      <c r="AM82" s="114"/>
      <c r="AN82" s="114">
        <v>149998</v>
      </c>
      <c r="AO82" s="114"/>
      <c r="AP82" s="114"/>
      <c r="AQ82" s="114"/>
      <c r="AR82" s="114"/>
      <c r="AS82" s="114">
        <v>294315.76</v>
      </c>
      <c r="AT82" s="114"/>
      <c r="AU82" s="114"/>
      <c r="AV82" s="114"/>
      <c r="AW82" s="114"/>
      <c r="AX82" s="114" t="s">
        <v>107</v>
      </c>
      <c r="AY82" s="114"/>
      <c r="AZ82" s="114"/>
      <c r="BA82" s="114"/>
      <c r="BB82" s="114"/>
      <c r="BC82" s="114">
        <f>AN82-Y82</f>
        <v>-15001</v>
      </c>
      <c r="BD82" s="114"/>
      <c r="BE82" s="114"/>
      <c r="BF82" s="114"/>
      <c r="BG82" s="114"/>
      <c r="BH82" s="114">
        <f>AS82-AD82</f>
        <v>-205684.24</v>
      </c>
      <c r="BI82" s="114"/>
      <c r="BJ82" s="114"/>
      <c r="BK82" s="114"/>
      <c r="BL82" s="114"/>
      <c r="BM82" s="114">
        <v>-220685.24</v>
      </c>
      <c r="BN82" s="114"/>
      <c r="BO82" s="114"/>
      <c r="BP82" s="114"/>
      <c r="BQ82" s="11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126" customFormat="1" ht="15.75">
      <c r="A83" s="131">
        <v>0</v>
      </c>
      <c r="B83" s="131"/>
      <c r="C83" s="140" t="s">
        <v>108</v>
      </c>
      <c r="D83" s="124"/>
      <c r="E83" s="124"/>
      <c r="F83" s="124"/>
      <c r="G83" s="124"/>
      <c r="H83" s="124"/>
      <c r="I83" s="125"/>
      <c r="J83" s="137" t="s">
        <v>92</v>
      </c>
      <c r="K83" s="137"/>
      <c r="L83" s="137"/>
      <c r="M83" s="137"/>
      <c r="N83" s="137"/>
      <c r="O83" s="140" t="s">
        <v>92</v>
      </c>
      <c r="P83" s="124"/>
      <c r="Q83" s="124"/>
      <c r="R83" s="124"/>
      <c r="S83" s="124"/>
      <c r="T83" s="124"/>
      <c r="U83" s="124"/>
      <c r="V83" s="124"/>
      <c r="W83" s="124"/>
      <c r="X83" s="12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115"/>
      <c r="BR83" s="138"/>
      <c r="BS83" s="138"/>
      <c r="BT83" s="138"/>
      <c r="BU83" s="138"/>
      <c r="BV83" s="138"/>
      <c r="BW83" s="138"/>
      <c r="BX83" s="138"/>
      <c r="BY83" s="138"/>
      <c r="BZ83" s="139"/>
    </row>
    <row r="84" spans="1:78" ht="127.5" customHeight="1">
      <c r="A84" s="98">
        <v>0</v>
      </c>
      <c r="B84" s="98"/>
      <c r="C84" s="141" t="s">
        <v>109</v>
      </c>
      <c r="D84" s="120"/>
      <c r="E84" s="120"/>
      <c r="F84" s="120"/>
      <c r="G84" s="120"/>
      <c r="H84" s="120"/>
      <c r="I84" s="121"/>
      <c r="J84" s="144" t="s">
        <v>94</v>
      </c>
      <c r="K84" s="144"/>
      <c r="L84" s="144"/>
      <c r="M84" s="144"/>
      <c r="N84" s="144"/>
      <c r="O84" s="141" t="s">
        <v>103</v>
      </c>
      <c r="P84" s="120"/>
      <c r="Q84" s="120"/>
      <c r="R84" s="120"/>
      <c r="S84" s="120"/>
      <c r="T84" s="120"/>
      <c r="U84" s="120"/>
      <c r="V84" s="120"/>
      <c r="W84" s="120"/>
      <c r="X84" s="121"/>
      <c r="Y84" s="114">
        <v>29799</v>
      </c>
      <c r="Z84" s="114"/>
      <c r="AA84" s="114"/>
      <c r="AB84" s="114"/>
      <c r="AC84" s="114"/>
      <c r="AD84" s="114">
        <v>0</v>
      </c>
      <c r="AE84" s="114"/>
      <c r="AF84" s="114"/>
      <c r="AG84" s="114"/>
      <c r="AH84" s="114"/>
      <c r="AI84" s="114">
        <v>29799</v>
      </c>
      <c r="AJ84" s="114"/>
      <c r="AK84" s="114"/>
      <c r="AL84" s="114"/>
      <c r="AM84" s="114"/>
      <c r="AN84" s="114">
        <v>29799</v>
      </c>
      <c r="AO84" s="114"/>
      <c r="AP84" s="114"/>
      <c r="AQ84" s="114"/>
      <c r="AR84" s="114"/>
      <c r="AS84" s="114">
        <v>0</v>
      </c>
      <c r="AT84" s="114"/>
      <c r="AU84" s="114"/>
      <c r="AV84" s="114"/>
      <c r="AW84" s="114"/>
      <c r="AX84" s="114">
        <v>29799</v>
      </c>
      <c r="AY84" s="114"/>
      <c r="AZ84" s="114"/>
      <c r="BA84" s="114"/>
      <c r="BB84" s="114"/>
      <c r="BC84" s="114">
        <f>AN84-Y84</f>
        <v>0</v>
      </c>
      <c r="BD84" s="114"/>
      <c r="BE84" s="114"/>
      <c r="BF84" s="114"/>
      <c r="BG84" s="114"/>
      <c r="BH84" s="114">
        <f>AS84-AD84</f>
        <v>0</v>
      </c>
      <c r="BI84" s="114"/>
      <c r="BJ84" s="114"/>
      <c r="BK84" s="114"/>
      <c r="BL84" s="114"/>
      <c r="BM84" s="114">
        <v>0</v>
      </c>
      <c r="BN84" s="114"/>
      <c r="BO84" s="114"/>
      <c r="BP84" s="114"/>
      <c r="BQ84" s="11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s="126" customFormat="1" ht="15.75">
      <c r="A85" s="131">
        <v>0</v>
      </c>
      <c r="B85" s="131"/>
      <c r="C85" s="140" t="s">
        <v>110</v>
      </c>
      <c r="D85" s="124"/>
      <c r="E85" s="124"/>
      <c r="F85" s="124"/>
      <c r="G85" s="124"/>
      <c r="H85" s="124"/>
      <c r="I85" s="125"/>
      <c r="J85" s="137" t="s">
        <v>92</v>
      </c>
      <c r="K85" s="137"/>
      <c r="L85" s="137"/>
      <c r="M85" s="137"/>
      <c r="N85" s="137"/>
      <c r="O85" s="140" t="s">
        <v>92</v>
      </c>
      <c r="P85" s="124"/>
      <c r="Q85" s="124"/>
      <c r="R85" s="124"/>
      <c r="S85" s="124"/>
      <c r="T85" s="124"/>
      <c r="U85" s="124"/>
      <c r="V85" s="124"/>
      <c r="W85" s="124"/>
      <c r="X85" s="12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38"/>
      <c r="BS85" s="138"/>
      <c r="BT85" s="138"/>
      <c r="BU85" s="138"/>
      <c r="BV85" s="138"/>
      <c r="BW85" s="138"/>
      <c r="BX85" s="138"/>
      <c r="BY85" s="138"/>
      <c r="BZ85" s="139"/>
    </row>
    <row r="86" spans="1:78" ht="51" customHeight="1">
      <c r="A86" s="98">
        <v>0</v>
      </c>
      <c r="B86" s="98"/>
      <c r="C86" s="141" t="s">
        <v>111</v>
      </c>
      <c r="D86" s="120"/>
      <c r="E86" s="120"/>
      <c r="F86" s="120"/>
      <c r="G86" s="120"/>
      <c r="H86" s="120"/>
      <c r="I86" s="121"/>
      <c r="J86" s="144" t="s">
        <v>112</v>
      </c>
      <c r="K86" s="144"/>
      <c r="L86" s="144"/>
      <c r="M86" s="144"/>
      <c r="N86" s="144"/>
      <c r="O86" s="141" t="s">
        <v>113</v>
      </c>
      <c r="P86" s="120"/>
      <c r="Q86" s="120"/>
      <c r="R86" s="120"/>
      <c r="S86" s="120"/>
      <c r="T86" s="120"/>
      <c r="U86" s="120"/>
      <c r="V86" s="120"/>
      <c r="W86" s="120"/>
      <c r="X86" s="121"/>
      <c r="Y86" s="114">
        <v>0</v>
      </c>
      <c r="Z86" s="114"/>
      <c r="AA86" s="114"/>
      <c r="AB86" s="114"/>
      <c r="AC86" s="114"/>
      <c r="AD86" s="114">
        <v>0</v>
      </c>
      <c r="AE86" s="114"/>
      <c r="AF86" s="114"/>
      <c r="AG86" s="114"/>
      <c r="AH86" s="114"/>
      <c r="AI86" s="114">
        <v>0</v>
      </c>
      <c r="AJ86" s="114"/>
      <c r="AK86" s="114"/>
      <c r="AL86" s="114"/>
      <c r="AM86" s="114"/>
      <c r="AN86" s="114">
        <v>0</v>
      </c>
      <c r="AO86" s="114"/>
      <c r="AP86" s="114"/>
      <c r="AQ86" s="114"/>
      <c r="AR86" s="114"/>
      <c r="AS86" s="114">
        <v>0</v>
      </c>
      <c r="AT86" s="114"/>
      <c r="AU86" s="114"/>
      <c r="AV86" s="114"/>
      <c r="AW86" s="114"/>
      <c r="AX86" s="114">
        <v>0</v>
      </c>
      <c r="AY86" s="114"/>
      <c r="AZ86" s="114"/>
      <c r="BA86" s="114"/>
      <c r="BB86" s="114"/>
      <c r="BC86" s="114">
        <f>AN86-Y86</f>
        <v>0</v>
      </c>
      <c r="BD86" s="114"/>
      <c r="BE86" s="114"/>
      <c r="BF86" s="114"/>
      <c r="BG86" s="114"/>
      <c r="BH86" s="114">
        <f>AS86-AD86</f>
        <v>0</v>
      </c>
      <c r="BI86" s="114"/>
      <c r="BJ86" s="114"/>
      <c r="BK86" s="114"/>
      <c r="BL86" s="114"/>
      <c r="BM86" s="114">
        <v>0</v>
      </c>
      <c r="BN86" s="114"/>
      <c r="BO86" s="114"/>
      <c r="BP86" s="114"/>
      <c r="BQ86" s="11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15.75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69" ht="15.75" customHeight="1">
      <c r="A88" s="44" t="s">
        <v>64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</row>
    <row r="89" spans="1:78" ht="9" customHeight="1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45" customHeight="1">
      <c r="A90" s="57" t="s">
        <v>3</v>
      </c>
      <c r="B90" s="59"/>
      <c r="C90" s="57" t="s">
        <v>6</v>
      </c>
      <c r="D90" s="58"/>
      <c r="E90" s="58"/>
      <c r="F90" s="58"/>
      <c r="G90" s="58"/>
      <c r="H90" s="58"/>
      <c r="I90" s="59"/>
      <c r="J90" s="57" t="s">
        <v>5</v>
      </c>
      <c r="K90" s="58"/>
      <c r="L90" s="58"/>
      <c r="M90" s="58"/>
      <c r="N90" s="59"/>
      <c r="O90" s="46" t="s">
        <v>65</v>
      </c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8"/>
      <c r="BR90" s="10"/>
      <c r="BS90" s="10"/>
      <c r="BT90" s="10"/>
      <c r="BU90" s="10"/>
      <c r="BV90" s="10"/>
      <c r="BW90" s="10"/>
      <c r="BX90" s="10"/>
      <c r="BY90" s="10"/>
      <c r="BZ90" s="9"/>
    </row>
    <row r="91" spans="1:78" s="38" customFormat="1" ht="15.75" customHeight="1">
      <c r="A91" s="97">
        <v>1</v>
      </c>
      <c r="B91" s="97"/>
      <c r="C91" s="97">
        <v>2</v>
      </c>
      <c r="D91" s="97"/>
      <c r="E91" s="97"/>
      <c r="F91" s="97"/>
      <c r="G91" s="97"/>
      <c r="H91" s="97"/>
      <c r="I91" s="97"/>
      <c r="J91" s="97">
        <v>3</v>
      </c>
      <c r="K91" s="97"/>
      <c r="L91" s="97"/>
      <c r="M91" s="97"/>
      <c r="N91" s="97"/>
      <c r="O91" s="49">
        <v>4</v>
      </c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  <c r="BO91" s="50"/>
      <c r="BP91" s="50"/>
      <c r="BQ91" s="51"/>
      <c r="BR91" s="36"/>
      <c r="BS91" s="36"/>
      <c r="BT91" s="36"/>
      <c r="BU91" s="36"/>
      <c r="BV91" s="36"/>
      <c r="BW91" s="36"/>
      <c r="BX91" s="36"/>
      <c r="BY91" s="36"/>
      <c r="BZ91" s="37"/>
    </row>
    <row r="92" spans="1:79" s="38" customFormat="1" ht="12.75" customHeight="1" hidden="1">
      <c r="A92" s="56" t="s">
        <v>36</v>
      </c>
      <c r="B92" s="56"/>
      <c r="C92" s="94" t="s">
        <v>14</v>
      </c>
      <c r="D92" s="95"/>
      <c r="E92" s="95"/>
      <c r="F92" s="95"/>
      <c r="G92" s="95"/>
      <c r="H92" s="95"/>
      <c r="I92" s="96"/>
      <c r="J92" s="56" t="s">
        <v>15</v>
      </c>
      <c r="K92" s="56"/>
      <c r="L92" s="56"/>
      <c r="M92" s="56"/>
      <c r="N92" s="56"/>
      <c r="O92" s="90" t="s">
        <v>73</v>
      </c>
      <c r="P92" s="91"/>
      <c r="Q92" s="91"/>
      <c r="R92" s="91"/>
      <c r="S92" s="91"/>
      <c r="T92" s="91"/>
      <c r="U92" s="91"/>
      <c r="V92" s="91"/>
      <c r="W92" s="91"/>
      <c r="X92" s="91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2"/>
      <c r="BA92" s="92"/>
      <c r="BB92" s="92"/>
      <c r="BC92" s="92"/>
      <c r="BD92" s="92"/>
      <c r="BE92" s="92"/>
      <c r="BF92" s="92"/>
      <c r="BG92" s="92"/>
      <c r="BH92" s="92"/>
      <c r="BI92" s="92"/>
      <c r="BJ92" s="92"/>
      <c r="BK92" s="92"/>
      <c r="BL92" s="92"/>
      <c r="BM92" s="92"/>
      <c r="BN92" s="92"/>
      <c r="BO92" s="92"/>
      <c r="BP92" s="92"/>
      <c r="BQ92" s="93"/>
      <c r="BR92" s="39"/>
      <c r="BS92" s="39"/>
      <c r="BT92" s="37"/>
      <c r="BU92" s="37"/>
      <c r="BV92" s="37"/>
      <c r="BW92" s="37"/>
      <c r="BX92" s="37"/>
      <c r="BY92" s="37"/>
      <c r="BZ92" s="37"/>
      <c r="CA92" s="38" t="s">
        <v>72</v>
      </c>
    </row>
    <row r="93" spans="1:79" s="151" customFormat="1" ht="15.75">
      <c r="A93" s="82">
        <v>0</v>
      </c>
      <c r="B93" s="82"/>
      <c r="C93" s="82" t="s">
        <v>91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145"/>
      <c r="P93" s="146"/>
      <c r="Q93" s="146"/>
      <c r="R93" s="146"/>
      <c r="S93" s="146"/>
      <c r="T93" s="146"/>
      <c r="U93" s="146"/>
      <c r="V93" s="146"/>
      <c r="W93" s="146"/>
      <c r="X93" s="146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8"/>
      <c r="BR93" s="149"/>
      <c r="BS93" s="149"/>
      <c r="BT93" s="149"/>
      <c r="BU93" s="149"/>
      <c r="BV93" s="149"/>
      <c r="BW93" s="149"/>
      <c r="BX93" s="149"/>
      <c r="BY93" s="149"/>
      <c r="BZ93" s="150"/>
      <c r="CA93" s="151" t="s">
        <v>67</v>
      </c>
    </row>
    <row r="94" spans="1:78" s="151" customFormat="1" ht="15.75">
      <c r="A94" s="82">
        <v>0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5"/>
      <c r="P94" s="146"/>
      <c r="Q94" s="146"/>
      <c r="R94" s="146"/>
      <c r="S94" s="146"/>
      <c r="T94" s="146"/>
      <c r="U94" s="146"/>
      <c r="V94" s="146"/>
      <c r="W94" s="146"/>
      <c r="X94" s="146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8"/>
      <c r="BR94" s="149"/>
      <c r="BS94" s="149"/>
      <c r="BT94" s="149"/>
      <c r="BU94" s="149"/>
      <c r="BV94" s="149"/>
      <c r="BW94" s="149"/>
      <c r="BX94" s="149"/>
      <c r="BY94" s="149"/>
      <c r="BZ94" s="150"/>
    </row>
    <row r="95" spans="1:78" s="151" customFormat="1" ht="15.75">
      <c r="A95" s="82">
        <v>0</v>
      </c>
      <c r="B95" s="82"/>
      <c r="C95" s="82" t="s">
        <v>98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145"/>
      <c r="P95" s="146"/>
      <c r="Q95" s="146"/>
      <c r="R95" s="146"/>
      <c r="S95" s="146"/>
      <c r="T95" s="146"/>
      <c r="U95" s="146"/>
      <c r="V95" s="146"/>
      <c r="W95" s="146"/>
      <c r="X95" s="146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8"/>
      <c r="BR95" s="149"/>
      <c r="BS95" s="149"/>
      <c r="BT95" s="149"/>
      <c r="BU95" s="149"/>
      <c r="BV95" s="149"/>
      <c r="BW95" s="149"/>
      <c r="BX95" s="149"/>
      <c r="BY95" s="149"/>
      <c r="BZ95" s="150"/>
    </row>
    <row r="96" spans="1:78" s="151" customFormat="1" ht="15.75">
      <c r="A96" s="82">
        <v>0</v>
      </c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145"/>
      <c r="P96" s="146"/>
      <c r="Q96" s="146"/>
      <c r="R96" s="146"/>
      <c r="S96" s="146"/>
      <c r="T96" s="146"/>
      <c r="U96" s="146"/>
      <c r="V96" s="146"/>
      <c r="W96" s="146"/>
      <c r="X96" s="146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8"/>
      <c r="BR96" s="149"/>
      <c r="BS96" s="149"/>
      <c r="BT96" s="149"/>
      <c r="BU96" s="149"/>
      <c r="BV96" s="149"/>
      <c r="BW96" s="149"/>
      <c r="BX96" s="149"/>
      <c r="BY96" s="149"/>
      <c r="BZ96" s="150"/>
    </row>
    <row r="97" spans="1:78" s="38" customFormat="1" ht="127.5" customHeight="1">
      <c r="A97" s="56">
        <v>320</v>
      </c>
      <c r="B97" s="56"/>
      <c r="C97" s="90" t="s">
        <v>106</v>
      </c>
      <c r="D97" s="91"/>
      <c r="E97" s="91"/>
      <c r="F97" s="91"/>
      <c r="G97" s="91"/>
      <c r="H97" s="91"/>
      <c r="I97" s="155"/>
      <c r="J97" s="56" t="s">
        <v>94</v>
      </c>
      <c r="K97" s="56"/>
      <c r="L97" s="56"/>
      <c r="M97" s="56"/>
      <c r="N97" s="56"/>
      <c r="O97" s="52" t="s">
        <v>114</v>
      </c>
      <c r="P97" s="53"/>
      <c r="Q97" s="53"/>
      <c r="R97" s="53"/>
      <c r="S97" s="53"/>
      <c r="T97" s="53"/>
      <c r="U97" s="53"/>
      <c r="V97" s="53"/>
      <c r="W97" s="53"/>
      <c r="X97" s="53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5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151" customFormat="1" ht="15.75">
      <c r="A98" s="82">
        <v>0</v>
      </c>
      <c r="B98" s="82"/>
      <c r="C98" s="152" t="s">
        <v>108</v>
      </c>
      <c r="D98" s="153"/>
      <c r="E98" s="153"/>
      <c r="F98" s="153"/>
      <c r="G98" s="153"/>
      <c r="H98" s="153"/>
      <c r="I98" s="154"/>
      <c r="J98" s="82"/>
      <c r="K98" s="82"/>
      <c r="L98" s="82"/>
      <c r="M98" s="82"/>
      <c r="N98" s="82"/>
      <c r="O98" s="145"/>
      <c r="P98" s="146"/>
      <c r="Q98" s="146"/>
      <c r="R98" s="146"/>
      <c r="S98" s="146"/>
      <c r="T98" s="146"/>
      <c r="U98" s="146"/>
      <c r="V98" s="146"/>
      <c r="W98" s="146"/>
      <c r="X98" s="146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8"/>
      <c r="BR98" s="149"/>
      <c r="BS98" s="149"/>
      <c r="BT98" s="149"/>
      <c r="BU98" s="149"/>
      <c r="BV98" s="149"/>
      <c r="BW98" s="149"/>
      <c r="BX98" s="149"/>
      <c r="BY98" s="149"/>
      <c r="BZ98" s="150"/>
    </row>
    <row r="99" spans="1:78" s="151" customFormat="1" ht="15.75">
      <c r="A99" s="82">
        <v>0</v>
      </c>
      <c r="B99" s="82"/>
      <c r="C99" s="152"/>
      <c r="D99" s="153"/>
      <c r="E99" s="153"/>
      <c r="F99" s="153"/>
      <c r="G99" s="153"/>
      <c r="H99" s="153"/>
      <c r="I99" s="154"/>
      <c r="J99" s="82"/>
      <c r="K99" s="82"/>
      <c r="L99" s="82"/>
      <c r="M99" s="82"/>
      <c r="N99" s="82"/>
      <c r="O99" s="145"/>
      <c r="P99" s="146"/>
      <c r="Q99" s="146"/>
      <c r="R99" s="146"/>
      <c r="S99" s="146"/>
      <c r="T99" s="146"/>
      <c r="U99" s="146"/>
      <c r="V99" s="146"/>
      <c r="W99" s="146"/>
      <c r="X99" s="146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8"/>
      <c r="BR99" s="149"/>
      <c r="BS99" s="149"/>
      <c r="BT99" s="149"/>
      <c r="BU99" s="149"/>
      <c r="BV99" s="149"/>
      <c r="BW99" s="149"/>
      <c r="BX99" s="149"/>
      <c r="BY99" s="149"/>
      <c r="BZ99" s="150"/>
    </row>
    <row r="100" spans="1:78" s="151" customFormat="1" ht="15.75">
      <c r="A100" s="82">
        <v>0</v>
      </c>
      <c r="B100" s="82"/>
      <c r="C100" s="152" t="s">
        <v>110</v>
      </c>
      <c r="D100" s="153"/>
      <c r="E100" s="153"/>
      <c r="F100" s="153"/>
      <c r="G100" s="153"/>
      <c r="H100" s="153"/>
      <c r="I100" s="154"/>
      <c r="J100" s="82"/>
      <c r="K100" s="82"/>
      <c r="L100" s="82"/>
      <c r="M100" s="82"/>
      <c r="N100" s="82"/>
      <c r="O100" s="145"/>
      <c r="P100" s="146"/>
      <c r="Q100" s="146"/>
      <c r="R100" s="146"/>
      <c r="S100" s="146"/>
      <c r="T100" s="146"/>
      <c r="U100" s="146"/>
      <c r="V100" s="146"/>
      <c r="W100" s="146"/>
      <c r="X100" s="146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8"/>
      <c r="BR100" s="149"/>
      <c r="BS100" s="149"/>
      <c r="BT100" s="149"/>
      <c r="BU100" s="149"/>
      <c r="BV100" s="149"/>
      <c r="BW100" s="149"/>
      <c r="BX100" s="149"/>
      <c r="BY100" s="149"/>
      <c r="BZ100" s="150"/>
    </row>
    <row r="101" spans="1:78" s="151" customFormat="1" ht="15.75">
      <c r="A101" s="82">
        <v>0</v>
      </c>
      <c r="B101" s="82"/>
      <c r="C101" s="152"/>
      <c r="D101" s="153"/>
      <c r="E101" s="153"/>
      <c r="F101" s="153"/>
      <c r="G101" s="153"/>
      <c r="H101" s="153"/>
      <c r="I101" s="154"/>
      <c r="J101" s="82"/>
      <c r="K101" s="82"/>
      <c r="L101" s="82"/>
      <c r="M101" s="82"/>
      <c r="N101" s="82"/>
      <c r="O101" s="145"/>
      <c r="P101" s="146"/>
      <c r="Q101" s="146"/>
      <c r="R101" s="146"/>
      <c r="S101" s="146"/>
      <c r="T101" s="146"/>
      <c r="U101" s="146"/>
      <c r="V101" s="146"/>
      <c r="W101" s="146"/>
      <c r="X101" s="146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8"/>
      <c r="BR101" s="149"/>
      <c r="BS101" s="149"/>
      <c r="BT101" s="149"/>
      <c r="BU101" s="149"/>
      <c r="BV101" s="149"/>
      <c r="BW101" s="149"/>
      <c r="BX101" s="149"/>
      <c r="BY101" s="149"/>
      <c r="BZ101" s="150"/>
    </row>
    <row r="102" spans="1:78" ht="15.75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64" ht="15.75" customHeight="1">
      <c r="A103" s="44" t="s">
        <v>66</v>
      </c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</row>
    <row r="104" spans="1:64" ht="15.7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</row>
    <row r="105" spans="1:78" ht="15.75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64" ht="15.75" customHeight="1">
      <c r="A106" s="44" t="s">
        <v>47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</row>
    <row r="107" spans="1:64" ht="15.7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</row>
    <row r="108" spans="1:64" ht="15.75" customHeight="1">
      <c r="A108" s="17"/>
      <c r="B108" s="17"/>
      <c r="C108" s="17"/>
      <c r="D108" s="17"/>
      <c r="E108" s="17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ht="12" customHeight="1">
      <c r="A109" s="30" t="s">
        <v>78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4" ht="12" customHeight="1">
      <c r="A110" s="30" t="s">
        <v>69</v>
      </c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64" s="30" customFormat="1" ht="12" customHeight="1">
      <c r="A111" s="30" t="s">
        <v>70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</row>
    <row r="112" spans="1:64" ht="15.75" customHeight="1">
      <c r="A112" s="29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0" ht="42" customHeight="1">
      <c r="A113" s="160" t="s">
        <v>118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3"/>
      <c r="AO113" s="3"/>
      <c r="AP113" s="162" t="s">
        <v>120</v>
      </c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</row>
    <row r="114" spans="23:60" ht="12.75">
      <c r="W114" s="88" t="s">
        <v>8</v>
      </c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4"/>
      <c r="AO114" s="4"/>
      <c r="AP114" s="88" t="s">
        <v>74</v>
      </c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</row>
    <row r="117" spans="1:60" ht="15.75" customHeight="1">
      <c r="A117" s="160" t="s">
        <v>119</v>
      </c>
      <c r="B117" s="161"/>
      <c r="C117" s="161"/>
      <c r="D117" s="161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89"/>
      <c r="X117" s="89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  <c r="AK117" s="89"/>
      <c r="AL117" s="89"/>
      <c r="AM117" s="89"/>
      <c r="AN117" s="3"/>
      <c r="AO117" s="3"/>
      <c r="AP117" s="162" t="s">
        <v>121</v>
      </c>
      <c r="AQ117" s="163"/>
      <c r="AR117" s="163"/>
      <c r="AS117" s="163"/>
      <c r="AT117" s="163"/>
      <c r="AU117" s="163"/>
      <c r="AV117" s="163"/>
      <c r="AW117" s="163"/>
      <c r="AX117" s="163"/>
      <c r="AY117" s="163"/>
      <c r="AZ117" s="163"/>
      <c r="BA117" s="163"/>
      <c r="BB117" s="163"/>
      <c r="BC117" s="163"/>
      <c r="BD117" s="163"/>
      <c r="BE117" s="163"/>
      <c r="BF117" s="163"/>
      <c r="BG117" s="163"/>
      <c r="BH117" s="163"/>
    </row>
    <row r="118" spans="23:60" ht="12.75">
      <c r="W118" s="88" t="s">
        <v>8</v>
      </c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4"/>
      <c r="AO118" s="4"/>
      <c r="AP118" s="88" t="s">
        <v>74</v>
      </c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</row>
  </sheetData>
  <mergeCells count="479">
    <mergeCell ref="A101:B101"/>
    <mergeCell ref="C101:I101"/>
    <mergeCell ref="J101:N101"/>
    <mergeCell ref="O101:BQ101"/>
    <mergeCell ref="A100:B100"/>
    <mergeCell ref="C100:I100"/>
    <mergeCell ref="J100:N100"/>
    <mergeCell ref="O100:BQ100"/>
    <mergeCell ref="A99:B99"/>
    <mergeCell ref="C99:I99"/>
    <mergeCell ref="J99:N99"/>
    <mergeCell ref="O99:BQ99"/>
    <mergeCell ref="A98:B98"/>
    <mergeCell ref="C98:I98"/>
    <mergeCell ref="J98:N98"/>
    <mergeCell ref="O98:BQ98"/>
    <mergeCell ref="A97:B97"/>
    <mergeCell ref="C97:I97"/>
    <mergeCell ref="J97:N97"/>
    <mergeCell ref="O97:BQ97"/>
    <mergeCell ref="C95:I95"/>
    <mergeCell ref="J95:N95"/>
    <mergeCell ref="O95:BQ95"/>
    <mergeCell ref="A96:B96"/>
    <mergeCell ref="C96:I96"/>
    <mergeCell ref="J96:N96"/>
    <mergeCell ref="O96:BQ96"/>
    <mergeCell ref="A94:B94"/>
    <mergeCell ref="C94:I94"/>
    <mergeCell ref="J94:N94"/>
    <mergeCell ref="O94:BQ94"/>
    <mergeCell ref="AX86:BB86"/>
    <mergeCell ref="BC86:BG86"/>
    <mergeCell ref="BH86:BL86"/>
    <mergeCell ref="BM86:BQ86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S85:AW85"/>
    <mergeCell ref="AX85:BB85"/>
    <mergeCell ref="BC85:BG85"/>
    <mergeCell ref="BH85:BL85"/>
    <mergeCell ref="Y85:AC85"/>
    <mergeCell ref="AD85:AH85"/>
    <mergeCell ref="AI85:AM85"/>
    <mergeCell ref="AN85:AR85"/>
    <mergeCell ref="A85:B85"/>
    <mergeCell ref="C85:I85"/>
    <mergeCell ref="J85:N85"/>
    <mergeCell ref="O85:X85"/>
    <mergeCell ref="AX84:BB84"/>
    <mergeCell ref="BC84:BG84"/>
    <mergeCell ref="BH84:BL84"/>
    <mergeCell ref="BM84:BQ84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S83:AW83"/>
    <mergeCell ref="AX83:BB83"/>
    <mergeCell ref="BC83:BG83"/>
    <mergeCell ref="BH83:BL83"/>
    <mergeCell ref="Y83:AC83"/>
    <mergeCell ref="AD83:AH83"/>
    <mergeCell ref="AI83:AM83"/>
    <mergeCell ref="AN83:AR83"/>
    <mergeCell ref="A83:B83"/>
    <mergeCell ref="C83:I83"/>
    <mergeCell ref="J83:N83"/>
    <mergeCell ref="O83:X83"/>
    <mergeCell ref="AX82:BB82"/>
    <mergeCell ref="BC82:BG82"/>
    <mergeCell ref="BH82:BL82"/>
    <mergeCell ref="BM82:BQ82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S81:AW81"/>
    <mergeCell ref="AX81:BB81"/>
    <mergeCell ref="BC81:BG81"/>
    <mergeCell ref="BH81:BL81"/>
    <mergeCell ref="Y81:AC81"/>
    <mergeCell ref="AD81:AH81"/>
    <mergeCell ref="AI81:AM81"/>
    <mergeCell ref="AN81:AR81"/>
    <mergeCell ref="A81:B81"/>
    <mergeCell ref="C81:I81"/>
    <mergeCell ref="J81:N81"/>
    <mergeCell ref="O81:X81"/>
    <mergeCell ref="AX80:BB80"/>
    <mergeCell ref="BC80:BG80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S79:AW79"/>
    <mergeCell ref="AX79:BB79"/>
    <mergeCell ref="BC79:BG79"/>
    <mergeCell ref="BH79:BL79"/>
    <mergeCell ref="Y79:AC79"/>
    <mergeCell ref="AD79:AH79"/>
    <mergeCell ref="AI79:AM79"/>
    <mergeCell ref="AN79:AR79"/>
    <mergeCell ref="A79:B79"/>
    <mergeCell ref="C79:I79"/>
    <mergeCell ref="J79:N79"/>
    <mergeCell ref="O79:X79"/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A77:B77"/>
    <mergeCell ref="C77:I77"/>
    <mergeCell ref="J77:N77"/>
    <mergeCell ref="O77:X77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A75:B75"/>
    <mergeCell ref="C75:I75"/>
    <mergeCell ref="J75:N75"/>
    <mergeCell ref="O75:X75"/>
    <mergeCell ref="AY65:BC65"/>
    <mergeCell ref="BD65:BH65"/>
    <mergeCell ref="BI65:BN65"/>
    <mergeCell ref="AC65:AH65"/>
    <mergeCell ref="AI65:AM65"/>
    <mergeCell ref="AN65:AR65"/>
    <mergeCell ref="AS65:AX65"/>
    <mergeCell ref="A65:B65"/>
    <mergeCell ref="C65:R65"/>
    <mergeCell ref="S65:W65"/>
    <mergeCell ref="X65:AB65"/>
    <mergeCell ref="BI49:BM49"/>
    <mergeCell ref="BN49:BQ49"/>
    <mergeCell ref="BI48:BM48"/>
    <mergeCell ref="BN48:BQ48"/>
    <mergeCell ref="A49:B49"/>
    <mergeCell ref="C49:Z49"/>
    <mergeCell ref="AA49:AE49"/>
    <mergeCell ref="AF49:AJ49"/>
    <mergeCell ref="AK49:AO49"/>
    <mergeCell ref="AP49:AT49"/>
    <mergeCell ref="AU49:AY49"/>
    <mergeCell ref="AZ49:BC49"/>
    <mergeCell ref="BN47:BQ47"/>
    <mergeCell ref="A48:B48"/>
    <mergeCell ref="C48:Z48"/>
    <mergeCell ref="AA48:AE48"/>
    <mergeCell ref="AF48:AJ48"/>
    <mergeCell ref="AK48:AO48"/>
    <mergeCell ref="AP48:AT48"/>
    <mergeCell ref="AU48:AY48"/>
    <mergeCell ref="AZ48:BC48"/>
    <mergeCell ref="BD48:BH48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A36:F36"/>
    <mergeCell ref="G36:BL36"/>
    <mergeCell ref="A37:F37"/>
    <mergeCell ref="G37:BL37"/>
    <mergeCell ref="AI64:AM64"/>
    <mergeCell ref="AN64:AR64"/>
    <mergeCell ref="AS64:AX64"/>
    <mergeCell ref="AY64:BC64"/>
    <mergeCell ref="A60:B61"/>
    <mergeCell ref="A62:B62"/>
    <mergeCell ref="A63:B63"/>
    <mergeCell ref="A64:B64"/>
    <mergeCell ref="C64:R64"/>
    <mergeCell ref="S64:W64"/>
    <mergeCell ref="X64:AB64"/>
    <mergeCell ref="AC64:AH64"/>
    <mergeCell ref="C63:R63"/>
    <mergeCell ref="S63:W63"/>
    <mergeCell ref="X63:AB63"/>
    <mergeCell ref="AC63:AH63"/>
    <mergeCell ref="BI61:BN61"/>
    <mergeCell ref="BI63:BN63"/>
    <mergeCell ref="BD64:BH64"/>
    <mergeCell ref="BD62:BH62"/>
    <mergeCell ref="BI62:BN62"/>
    <mergeCell ref="BI64:BN64"/>
    <mergeCell ref="BD63:BH63"/>
    <mergeCell ref="AI62:AM62"/>
    <mergeCell ref="AY63:BC63"/>
    <mergeCell ref="AY61:BC61"/>
    <mergeCell ref="BD61:BH61"/>
    <mergeCell ref="AI63:AM63"/>
    <mergeCell ref="AN63:AR63"/>
    <mergeCell ref="AS63:AX63"/>
    <mergeCell ref="AN62:AR62"/>
    <mergeCell ref="AS62:AX62"/>
    <mergeCell ref="AY62:BC62"/>
    <mergeCell ref="AS61:AX61"/>
    <mergeCell ref="AZ44:BC44"/>
    <mergeCell ref="BD44:BH44"/>
    <mergeCell ref="AP44:AT44"/>
    <mergeCell ref="BD45:BH45"/>
    <mergeCell ref="BD47:BH47"/>
    <mergeCell ref="BD49:BH49"/>
    <mergeCell ref="BI43:BM43"/>
    <mergeCell ref="A106:BL106"/>
    <mergeCell ref="AK43:AO43"/>
    <mergeCell ref="A45:B45"/>
    <mergeCell ref="AD72:AH72"/>
    <mergeCell ref="AF43:AJ43"/>
    <mergeCell ref="A51:BQ51"/>
    <mergeCell ref="C60:R61"/>
    <mergeCell ref="S60:AH60"/>
    <mergeCell ref="AI60:AX60"/>
    <mergeCell ref="AA42:AO42"/>
    <mergeCell ref="AP42:BC42"/>
    <mergeCell ref="A26:F26"/>
    <mergeCell ref="G26:BL26"/>
    <mergeCell ref="A34:F34"/>
    <mergeCell ref="G34:BL34"/>
    <mergeCell ref="A35:F35"/>
    <mergeCell ref="G35:BL35"/>
    <mergeCell ref="BD43:BH43"/>
    <mergeCell ref="AZ43:BC43"/>
    <mergeCell ref="BN43:BQ43"/>
    <mergeCell ref="A23:BL23"/>
    <mergeCell ref="A24:F24"/>
    <mergeCell ref="G24:BL24"/>
    <mergeCell ref="A42:B43"/>
    <mergeCell ref="A33:F33"/>
    <mergeCell ref="G33:BL33"/>
    <mergeCell ref="A25:F25"/>
    <mergeCell ref="BN46:BQ46"/>
    <mergeCell ref="BN45:BQ45"/>
    <mergeCell ref="BI45:BM45"/>
    <mergeCell ref="AP45:AT45"/>
    <mergeCell ref="BD46:BH46"/>
    <mergeCell ref="BI46:BM46"/>
    <mergeCell ref="AZ45:BC45"/>
    <mergeCell ref="AU45:AY45"/>
    <mergeCell ref="S61:W61"/>
    <mergeCell ref="X61:AB61"/>
    <mergeCell ref="AC61:AH61"/>
    <mergeCell ref="C62:R62"/>
    <mergeCell ref="S62:W62"/>
    <mergeCell ref="X62:AB62"/>
    <mergeCell ref="AC62:AH62"/>
    <mergeCell ref="A72:B72"/>
    <mergeCell ref="O72:X72"/>
    <mergeCell ref="Y70:AM70"/>
    <mergeCell ref="J72:N72"/>
    <mergeCell ref="Y72:AC72"/>
    <mergeCell ref="A70:B71"/>
    <mergeCell ref="C70:I71"/>
    <mergeCell ref="J70:N71"/>
    <mergeCell ref="O70:X71"/>
    <mergeCell ref="AN72:AR72"/>
    <mergeCell ref="AP113:BH113"/>
    <mergeCell ref="AN70:BB70"/>
    <mergeCell ref="A67:BQ67"/>
    <mergeCell ref="C72:I72"/>
    <mergeCell ref="J92:N92"/>
    <mergeCell ref="A91:B91"/>
    <mergeCell ref="A73:B73"/>
    <mergeCell ref="O74:X74"/>
    <mergeCell ref="Y74:AC74"/>
    <mergeCell ref="A56:B56"/>
    <mergeCell ref="A54:B54"/>
    <mergeCell ref="A55:B55"/>
    <mergeCell ref="A59:BN59"/>
    <mergeCell ref="A58:BN58"/>
    <mergeCell ref="C56:BQ56"/>
    <mergeCell ref="C54:BQ54"/>
    <mergeCell ref="C55:BQ55"/>
    <mergeCell ref="AY60:BN60"/>
    <mergeCell ref="AI61:AM61"/>
    <mergeCell ref="AN61:AR61"/>
    <mergeCell ref="C91:I91"/>
    <mergeCell ref="J91:N91"/>
    <mergeCell ref="C73:I73"/>
    <mergeCell ref="J73:N73"/>
    <mergeCell ref="O73:X73"/>
    <mergeCell ref="C74:I74"/>
    <mergeCell ref="J74:N74"/>
    <mergeCell ref="O92:BQ92"/>
    <mergeCell ref="AP118:BH118"/>
    <mergeCell ref="A117:V117"/>
    <mergeCell ref="W117:AM117"/>
    <mergeCell ref="AP117:BH117"/>
    <mergeCell ref="W118:AM118"/>
    <mergeCell ref="AP114:BH114"/>
    <mergeCell ref="A107:BL107"/>
    <mergeCell ref="C92:I92"/>
    <mergeCell ref="A95:B95"/>
    <mergeCell ref="Y73:AC73"/>
    <mergeCell ref="Y71:AC71"/>
    <mergeCell ref="W114:AM114"/>
    <mergeCell ref="A113:V113"/>
    <mergeCell ref="W113:AM113"/>
    <mergeCell ref="A74:B74"/>
    <mergeCell ref="AD74:AH74"/>
    <mergeCell ref="A88:BQ88"/>
    <mergeCell ref="A90:B90"/>
    <mergeCell ref="C90:I90"/>
    <mergeCell ref="A46:B46"/>
    <mergeCell ref="A53:B53"/>
    <mergeCell ref="AF46:AJ46"/>
    <mergeCell ref="AZ46:BC46"/>
    <mergeCell ref="AU46:AY46"/>
    <mergeCell ref="AA46:AE46"/>
    <mergeCell ref="C46:Z46"/>
    <mergeCell ref="AK46:AO46"/>
    <mergeCell ref="C53:BQ53"/>
    <mergeCell ref="BI47:BM47"/>
    <mergeCell ref="BC72:BG72"/>
    <mergeCell ref="BC73:BG73"/>
    <mergeCell ref="BC71:BG71"/>
    <mergeCell ref="A68:BQ68"/>
    <mergeCell ref="AD73:AH73"/>
    <mergeCell ref="AI72:AM72"/>
    <mergeCell ref="BH72:BL72"/>
    <mergeCell ref="BM72:BQ72"/>
    <mergeCell ref="BM73:BQ73"/>
    <mergeCell ref="BH73:BL73"/>
    <mergeCell ref="AO2:BL6"/>
    <mergeCell ref="A7:BL7"/>
    <mergeCell ref="A8:BL8"/>
    <mergeCell ref="A9:BL9"/>
    <mergeCell ref="AA44:AE44"/>
    <mergeCell ref="AF44:AJ44"/>
    <mergeCell ref="AK44:AO44"/>
    <mergeCell ref="C45:Z45"/>
    <mergeCell ref="AK45:AO45"/>
    <mergeCell ref="AF45:AJ45"/>
    <mergeCell ref="AA45:AE45"/>
    <mergeCell ref="AS71:AW71"/>
    <mergeCell ref="AN71:AR71"/>
    <mergeCell ref="AI71:AM71"/>
    <mergeCell ref="BC70:BQ70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6:AT46"/>
    <mergeCell ref="A44:B44"/>
    <mergeCell ref="A28:BL28"/>
    <mergeCell ref="A29:BL29"/>
    <mergeCell ref="A31:BL31"/>
    <mergeCell ref="A32:F32"/>
    <mergeCell ref="G32:BL32"/>
    <mergeCell ref="AU43:AY43"/>
    <mergeCell ref="A41:BQ41"/>
    <mergeCell ref="C42:Z43"/>
    <mergeCell ref="C44:Z44"/>
    <mergeCell ref="AK21:BC21"/>
    <mergeCell ref="AU44:AY44"/>
    <mergeCell ref="G25:BL25"/>
    <mergeCell ref="A40:BQ40"/>
    <mergeCell ref="AP43:AT43"/>
    <mergeCell ref="AA43:AE43"/>
    <mergeCell ref="BI44:BM44"/>
    <mergeCell ref="BN44:BQ44"/>
    <mergeCell ref="A39:BQ39"/>
    <mergeCell ref="BD42:BQ42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74:BG74"/>
    <mergeCell ref="BM74:BQ74"/>
    <mergeCell ref="BH74:BL74"/>
    <mergeCell ref="AI74:AM74"/>
    <mergeCell ref="AN74:AR74"/>
    <mergeCell ref="AS74:AW74"/>
    <mergeCell ref="AX74:BB74"/>
    <mergeCell ref="J90:N90"/>
    <mergeCell ref="AX73:BB73"/>
    <mergeCell ref="BM71:BQ71"/>
    <mergeCell ref="BH71:BL71"/>
    <mergeCell ref="AD71:AH71"/>
    <mergeCell ref="AX71:BB71"/>
    <mergeCell ref="AX72:BB72"/>
    <mergeCell ref="AS72:AW72"/>
    <mergeCell ref="AI73:AM73"/>
    <mergeCell ref="AN73:AR73"/>
    <mergeCell ref="AS73:AW73"/>
    <mergeCell ref="A103:BL103"/>
    <mergeCell ref="A104:BL104"/>
    <mergeCell ref="O90:BQ90"/>
    <mergeCell ref="O91:BQ91"/>
    <mergeCell ref="O93:BQ93"/>
    <mergeCell ref="A93:B93"/>
    <mergeCell ref="C93:I93"/>
    <mergeCell ref="J93:N93"/>
    <mergeCell ref="A92:B92"/>
  </mergeCells>
  <conditionalFormatting sqref="C89 C105 C74:C86 C93:C101">
    <cfRule type="cellIs" priority="1" dxfId="0" operator="equal" stopIfTrue="1">
      <formula>$C73</formula>
    </cfRule>
  </conditionalFormatting>
  <conditionalFormatting sqref="A105:B105 A89:B89 A74:B87 A64:B65 A93:B102">
    <cfRule type="cellIs" priority="2" dxfId="0" operator="equal" stopIfTrue="1">
      <formula>0</formula>
    </cfRule>
  </conditionalFormatting>
  <conditionalFormatting sqref="C87">
    <cfRule type="cellIs" priority="3" dxfId="0" operator="equal" stopIfTrue="1">
      <formula>$C74</formula>
    </cfRule>
  </conditionalFormatting>
  <conditionalFormatting sqref="C102">
    <cfRule type="cellIs" priority="4" dxfId="0" operator="equal" stopIfTrue="1">
      <formula>$C93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2023-01-19T11:50:55Z</cp:lastPrinted>
  <dcterms:created xsi:type="dcterms:W3CDTF">2016-08-10T10:53:25Z</dcterms:created>
  <dcterms:modified xsi:type="dcterms:W3CDTF">2023-01-19T11:53:07Z</dcterms:modified>
  <cp:category/>
  <cp:version/>
  <cp:contentType/>
  <cp:contentStatus/>
</cp:coreProperties>
</file>